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<sst xmlns="http://schemas.openxmlformats.org/spreadsheetml/2006/main" count="654" uniqueCount="404">
  <si>
    <t>Województwo Podkarpackie</t>
  </si>
  <si>
    <t>Lp.</t>
  </si>
  <si>
    <t>Nazwa Instytucji</t>
  </si>
  <si>
    <t>Miejscowość</t>
  </si>
  <si>
    <t>Powiat</t>
  </si>
  <si>
    <t>1.</t>
  </si>
  <si>
    <t>Gminna Biblioteka Publiczna</t>
  </si>
  <si>
    <t>Czarna</t>
  </si>
  <si>
    <t>Bieszczadzki</t>
  </si>
  <si>
    <t>2.</t>
  </si>
  <si>
    <t>Lutowiska</t>
  </si>
  <si>
    <t>3.</t>
  </si>
  <si>
    <t>Powiatowa i Miejska Biblioteka Publiczna</t>
  </si>
  <si>
    <t>Ustrzyki Dolne</t>
  </si>
  <si>
    <t>4.</t>
  </si>
  <si>
    <t>Miejska Biblioteka Publiczna</t>
  </si>
  <si>
    <t>Brzozów</t>
  </si>
  <si>
    <t>Brzozowski</t>
  </si>
  <si>
    <t>5.</t>
  </si>
  <si>
    <t>Gminny Ośrodek Kultury, Biblioteka Publiczna</t>
  </si>
  <si>
    <t>Domaradz</t>
  </si>
  <si>
    <t>6.</t>
  </si>
  <si>
    <t>Gminny Ośrodek Kultury, Bibliotek, Promocji i Wypoczynku</t>
  </si>
  <si>
    <t>Dydnia</t>
  </si>
  <si>
    <t>7.</t>
  </si>
  <si>
    <t>Haczów</t>
  </si>
  <si>
    <t>8.</t>
  </si>
  <si>
    <t>Jasienica Rosielna</t>
  </si>
  <si>
    <t>9.</t>
  </si>
  <si>
    <t>Gminny Ośrodek Kultury</t>
  </si>
  <si>
    <t>Nozdrzec</t>
  </si>
  <si>
    <t>10.</t>
  </si>
  <si>
    <t>Gminne Centrum Kultury i Czytelnictwa</t>
  </si>
  <si>
    <t>Brzostek</t>
  </si>
  <si>
    <t>Dębicki</t>
  </si>
  <si>
    <t>11.</t>
  </si>
  <si>
    <t>Gminne Centrum Kultury i Promocji</t>
  </si>
  <si>
    <t>12.</t>
  </si>
  <si>
    <t>Miejska i Powiatowa Biblioteka Publiczna</t>
  </si>
  <si>
    <t>Dębica</t>
  </si>
  <si>
    <t>13.</t>
  </si>
  <si>
    <t>Centrum Kultury i Bibliotek gm. Dębica z/s w Pustkowie Osiedlu</t>
  </si>
  <si>
    <t>14.</t>
  </si>
  <si>
    <t>Jodłowa</t>
  </si>
  <si>
    <t>15.</t>
  </si>
  <si>
    <t>Pilzno</t>
  </si>
  <si>
    <t>16.</t>
  </si>
  <si>
    <t>Żyraków</t>
  </si>
  <si>
    <t>17.</t>
  </si>
  <si>
    <t>Biblioteka Samorządowa</t>
  </si>
  <si>
    <t>Chłopice</t>
  </si>
  <si>
    <t>Jarosławski</t>
  </si>
  <si>
    <t>18.</t>
  </si>
  <si>
    <t>Jarosław</t>
  </si>
  <si>
    <t>19.</t>
  </si>
  <si>
    <t>Gminna Biblioteka Publiczna w Jarosławiu z/s w Pełkiniach</t>
  </si>
  <si>
    <t>20.</t>
  </si>
  <si>
    <t>Laszki</t>
  </si>
  <si>
    <t>21.</t>
  </si>
  <si>
    <t>Pawłosiów</t>
  </si>
  <si>
    <t>22.</t>
  </si>
  <si>
    <t>Pruchnik</t>
  </si>
  <si>
    <t>23.</t>
  </si>
  <si>
    <t>Radymno</t>
  </si>
  <si>
    <t>24.</t>
  </si>
  <si>
    <t>Gminna Biblioteka Publiczna w Radymnie z/s w Skołoszowie</t>
  </si>
  <si>
    <t>25.</t>
  </si>
  <si>
    <t>Komunalna Biblioteka Publiczna</t>
  </si>
  <si>
    <t>Rokietnica</t>
  </si>
  <si>
    <t>26.</t>
  </si>
  <si>
    <t>Roźwienica</t>
  </si>
  <si>
    <t>27.</t>
  </si>
  <si>
    <t>Gminne Centrum Kultury</t>
  </si>
  <si>
    <t>Wiązownica</t>
  </si>
  <si>
    <t>28.</t>
  </si>
  <si>
    <t>Brzyska</t>
  </si>
  <si>
    <t>Jasielski</t>
  </si>
  <si>
    <t>29.</t>
  </si>
  <si>
    <t>Dębowiec</t>
  </si>
  <si>
    <t>30.</t>
  </si>
  <si>
    <t>Jasło</t>
  </si>
  <si>
    <t>31.</t>
  </si>
  <si>
    <t>Gminna Biblioteka Publiczna w Jaśle z/s w Szebniach</t>
  </si>
  <si>
    <t>32.</t>
  </si>
  <si>
    <t>Kołaczyce</t>
  </si>
  <si>
    <t>33.</t>
  </si>
  <si>
    <t>Krempna</t>
  </si>
  <si>
    <t>34.</t>
  </si>
  <si>
    <t>Nowy Żmigród</t>
  </si>
  <si>
    <t>35.</t>
  </si>
  <si>
    <t>Osiek Jasielski</t>
  </si>
  <si>
    <t>36.</t>
  </si>
  <si>
    <t>Gminny Ośrodek Kultury i Czytelnictwa</t>
  </si>
  <si>
    <t>Skołyszyn</t>
  </si>
  <si>
    <t>37.</t>
  </si>
  <si>
    <t>Tarnowiec</t>
  </si>
  <si>
    <t>38.</t>
  </si>
  <si>
    <t>Cmolas</t>
  </si>
  <si>
    <t>Kolbuszowski</t>
  </si>
  <si>
    <t>39.</t>
  </si>
  <si>
    <t xml:space="preserve">Gminna Biblioteka Publiczna </t>
  </si>
  <si>
    <t>Dzikowiec</t>
  </si>
  <si>
    <t>40.</t>
  </si>
  <si>
    <t>Kolbuszowa</t>
  </si>
  <si>
    <t>41.</t>
  </si>
  <si>
    <t>Majdan Królewski</t>
  </si>
  <si>
    <t>42.</t>
  </si>
  <si>
    <t>Gminny Ośrodek Kultury i Bibliotek</t>
  </si>
  <si>
    <t>Niwiska</t>
  </si>
  <si>
    <t>43.</t>
  </si>
  <si>
    <t>Raniżów</t>
  </si>
  <si>
    <t>44.</t>
  </si>
  <si>
    <t>Biblioteka Gminna</t>
  </si>
  <si>
    <t>Chorkówka</t>
  </si>
  <si>
    <t>Krośnieński</t>
  </si>
  <si>
    <t>45.</t>
  </si>
  <si>
    <t>Biblioteka Publiczna</t>
  </si>
  <si>
    <t>Dukla</t>
  </si>
  <si>
    <t>46.</t>
  </si>
  <si>
    <t>Iwonicz Zdrój</t>
  </si>
  <si>
    <t>47.</t>
  </si>
  <si>
    <t>Jedlicze</t>
  </si>
  <si>
    <t>48.</t>
  </si>
  <si>
    <t>Korczyna</t>
  </si>
  <si>
    <t>49.</t>
  </si>
  <si>
    <t>Krośnieńska Biblioteka Publiczna</t>
  </si>
  <si>
    <t>Krosno</t>
  </si>
  <si>
    <t>50.</t>
  </si>
  <si>
    <t>Krościenko Wyżne</t>
  </si>
  <si>
    <t>51.</t>
  </si>
  <si>
    <t>Miejsce Piastowe</t>
  </si>
  <si>
    <t>52.</t>
  </si>
  <si>
    <t>Rymanów</t>
  </si>
  <si>
    <t>53.</t>
  </si>
  <si>
    <t>Gminna Biblioteka Publiczna w Wojaszówce z/s w Odrzykoniu</t>
  </si>
  <si>
    <t>Wojaszówka</t>
  </si>
  <si>
    <t>54.</t>
  </si>
  <si>
    <t>Baligród</t>
  </si>
  <si>
    <t>Leski</t>
  </si>
  <si>
    <t>55.</t>
  </si>
  <si>
    <t>Gminne Centrum Kultury i Ekologii</t>
  </si>
  <si>
    <t>Cisna</t>
  </si>
  <si>
    <t>56.</t>
  </si>
  <si>
    <t>Lesko</t>
  </si>
  <si>
    <t>57.</t>
  </si>
  <si>
    <t>Olszanica</t>
  </si>
  <si>
    <t>58.</t>
  </si>
  <si>
    <t>Gminny Ośrodek Kultury, Sportu i Turystyki w Solinie z/s w Polańczyku</t>
  </si>
  <si>
    <t>Solina</t>
  </si>
  <si>
    <t>59.</t>
  </si>
  <si>
    <t>Grodzisko Dolne</t>
  </si>
  <si>
    <t>Leżajski</t>
  </si>
  <si>
    <t>60.</t>
  </si>
  <si>
    <t>Kuryłówka</t>
  </si>
  <si>
    <t>61.</t>
  </si>
  <si>
    <t>Miejskie Centrum Kultury</t>
  </si>
  <si>
    <t>Leżajsk</t>
  </si>
  <si>
    <t>62.</t>
  </si>
  <si>
    <t>Gminna Biblioteka Publiczna w Leżajsku z /s w Giedlarowej</t>
  </si>
  <si>
    <t>63.</t>
  </si>
  <si>
    <t>Miejska i Gminna Biblioteka Publiczna</t>
  </si>
  <si>
    <t>Nowa Sarzyna</t>
  </si>
  <si>
    <t>64.</t>
  </si>
  <si>
    <t>Cieszanów</t>
  </si>
  <si>
    <t>Lubaczowski</t>
  </si>
  <si>
    <t>65.</t>
  </si>
  <si>
    <t>Horyniec Zdrój</t>
  </si>
  <si>
    <t>66.</t>
  </si>
  <si>
    <t>Lubaczów</t>
  </si>
  <si>
    <t>67.</t>
  </si>
  <si>
    <t>Powiatowa Biblioteka Publiczna</t>
  </si>
  <si>
    <t>68.</t>
  </si>
  <si>
    <t>Gminna Biblioteka Publiczna w Lubaczowie z/s w Baszni Dolnej</t>
  </si>
  <si>
    <t>69.</t>
  </si>
  <si>
    <t>Miejsko-Gminna Biblioteka Publiczna</t>
  </si>
  <si>
    <t>Narol</t>
  </si>
  <si>
    <t>70.</t>
  </si>
  <si>
    <t>Oleszyce</t>
  </si>
  <si>
    <t>71.</t>
  </si>
  <si>
    <t>Stary Dzików</t>
  </si>
  <si>
    <t>72.</t>
  </si>
  <si>
    <t>Wielkie Oczy</t>
  </si>
  <si>
    <t>73.</t>
  </si>
  <si>
    <t>Białobrzegi</t>
  </si>
  <si>
    <t>Łańcucki</t>
  </si>
  <si>
    <t>74.</t>
  </si>
  <si>
    <t xml:space="preserve">Gminna Biblioteka Publiczna  </t>
  </si>
  <si>
    <t xml:space="preserve">Czarna </t>
  </si>
  <si>
    <t>75.</t>
  </si>
  <si>
    <t>Łańcut</t>
  </si>
  <si>
    <t>76.</t>
  </si>
  <si>
    <t>Centrum Kultury Gminy Łańcut</t>
  </si>
  <si>
    <t>77.</t>
  </si>
  <si>
    <t>Centrum Kultury Gminy Markowa</t>
  </si>
  <si>
    <t>Markowa</t>
  </si>
  <si>
    <t>78.</t>
  </si>
  <si>
    <t>Gminny Osrodek Kultury i Czytelnictwa</t>
  </si>
  <si>
    <t>Rakszawa</t>
  </si>
  <si>
    <t>79.</t>
  </si>
  <si>
    <t>Żołynia</t>
  </si>
  <si>
    <t>80.</t>
  </si>
  <si>
    <t>Borowa</t>
  </si>
  <si>
    <t>Mielecki</t>
  </si>
  <si>
    <t>81.</t>
  </si>
  <si>
    <t>Czermin</t>
  </si>
  <si>
    <t>82.</t>
  </si>
  <si>
    <t>Gawłuszowice</t>
  </si>
  <si>
    <t>83.</t>
  </si>
  <si>
    <t>Samorządowe Centrum Kultury</t>
  </si>
  <si>
    <t>Mielec</t>
  </si>
  <si>
    <t>84.</t>
  </si>
  <si>
    <t>Samorządowy Ośrodek Kultury i Sportu Gminy Mielec z/s w Chorzelowie</t>
  </si>
  <si>
    <t>85.</t>
  </si>
  <si>
    <t>Padew Narodowa</t>
  </si>
  <si>
    <t>86.</t>
  </si>
  <si>
    <t>Przecław</t>
  </si>
  <si>
    <t>87.</t>
  </si>
  <si>
    <t>Samorządowe Centrum Kultury i Bibliotek</t>
  </si>
  <si>
    <t>Radomyśl Wielki</t>
  </si>
  <si>
    <t>88.</t>
  </si>
  <si>
    <t>Tuszów Narodowy</t>
  </si>
  <si>
    <t>89.</t>
  </si>
  <si>
    <t>Wadowice Górne</t>
  </si>
  <si>
    <t>90.</t>
  </si>
  <si>
    <t>Harasiuki</t>
  </si>
  <si>
    <t>Niżański</t>
  </si>
  <si>
    <t>91.</t>
  </si>
  <si>
    <t>Gminny Ośrodek Kultury, Sportu i Rekreacji</t>
  </si>
  <si>
    <t>Jarocin</t>
  </si>
  <si>
    <t>92.</t>
  </si>
  <si>
    <t>Jeżowe</t>
  </si>
  <si>
    <t>93.</t>
  </si>
  <si>
    <t>Krzeszów</t>
  </si>
  <si>
    <t>94.</t>
  </si>
  <si>
    <t xml:space="preserve">Miejska Biblioteka Publiczna </t>
  </si>
  <si>
    <t>Nisko</t>
  </si>
  <si>
    <t>95.</t>
  </si>
  <si>
    <t>Miejski Ośrodek Kultury</t>
  </si>
  <si>
    <t>Rudnik n/Sanem</t>
  </si>
  <si>
    <t>96.</t>
  </si>
  <si>
    <t>Ulanów</t>
  </si>
  <si>
    <t>97.</t>
  </si>
  <si>
    <t>Gminny Ośrodek Kultury, Sportu i Turystyki</t>
  </si>
  <si>
    <t>Bircza</t>
  </si>
  <si>
    <t>Przemyski</t>
  </si>
  <si>
    <t>98.</t>
  </si>
  <si>
    <t>Dubiecko</t>
  </si>
  <si>
    <t>99.</t>
  </si>
  <si>
    <t>Fredropol</t>
  </si>
  <si>
    <t>100.</t>
  </si>
  <si>
    <t>Krasiczyn</t>
  </si>
  <si>
    <t>101.</t>
  </si>
  <si>
    <t>Krzywcza</t>
  </si>
  <si>
    <t>102.</t>
  </si>
  <si>
    <t>Medyka</t>
  </si>
  <si>
    <t>103.</t>
  </si>
  <si>
    <t>Orły</t>
  </si>
  <si>
    <t>104.</t>
  </si>
  <si>
    <t>Przemyska Biblioteka Publiczna</t>
  </si>
  <si>
    <t>Przemyśl</t>
  </si>
  <si>
    <t>105.</t>
  </si>
  <si>
    <t>Biblioteka Publiczna Gminy Przemyśl z/s w Hermanowicach</t>
  </si>
  <si>
    <t>106.</t>
  </si>
  <si>
    <t>Gminna Placówka Kultury</t>
  </si>
  <si>
    <t>Stubno</t>
  </si>
  <si>
    <t>107.</t>
  </si>
  <si>
    <t>Żurawica</t>
  </si>
  <si>
    <t>108.</t>
  </si>
  <si>
    <t>Adamówka</t>
  </si>
  <si>
    <t>Przeworski</t>
  </si>
  <si>
    <t>109.</t>
  </si>
  <si>
    <t xml:space="preserve">Biblioteka Publiczna Gminy </t>
  </si>
  <si>
    <t>Gać</t>
  </si>
  <si>
    <t>110.</t>
  </si>
  <si>
    <t>Jawornik Polski</t>
  </si>
  <si>
    <t>111.</t>
  </si>
  <si>
    <t>Biblioteka Publiczna Miasta i Gminy</t>
  </si>
  <si>
    <t>Kańczuga</t>
  </si>
  <si>
    <t>112.</t>
  </si>
  <si>
    <t>Przeworsk</t>
  </si>
  <si>
    <t>113.</t>
  </si>
  <si>
    <t>Biblioteka Publiczna Gminy Przeworsk z/s w Urzejowicach</t>
  </si>
  <si>
    <t>114.</t>
  </si>
  <si>
    <t>Sieniawa</t>
  </si>
  <si>
    <t>115.</t>
  </si>
  <si>
    <t>Tryńcza</t>
  </si>
  <si>
    <t>116.</t>
  </si>
  <si>
    <t>Zarzecze</t>
  </si>
  <si>
    <t>117.</t>
  </si>
  <si>
    <t>Iwierzyce</t>
  </si>
  <si>
    <t>Ropczycko-Sędziszowski</t>
  </si>
  <si>
    <t>118.</t>
  </si>
  <si>
    <t>Ostrów</t>
  </si>
  <si>
    <t>119.</t>
  </si>
  <si>
    <t>Ropczyce</t>
  </si>
  <si>
    <t>120.</t>
  </si>
  <si>
    <t>Miejsko-Gminny Ośrodek Kultury</t>
  </si>
  <si>
    <t>Sędziszów Młp.</t>
  </si>
  <si>
    <t>121.</t>
  </si>
  <si>
    <t>Gminny Ośrodek Kultury i Wypoczynku</t>
  </si>
  <si>
    <t>Wielopole Skrz.</t>
  </si>
  <si>
    <t>122.</t>
  </si>
  <si>
    <t>Błażowa</t>
  </si>
  <si>
    <t>Rzeszowski</t>
  </si>
  <si>
    <t>123.</t>
  </si>
  <si>
    <t>Boguchwała</t>
  </si>
  <si>
    <t>124.</t>
  </si>
  <si>
    <t>Chmielnik</t>
  </si>
  <si>
    <t>125.</t>
  </si>
  <si>
    <t>Miejska Biblioteka Publiczna w Dynowie</t>
  </si>
  <si>
    <t>Dynów</t>
  </si>
  <si>
    <t>126.</t>
  </si>
  <si>
    <t>Gminna Biblioteka Publiczna w Dynowie z/s w Bachórzu</t>
  </si>
  <si>
    <t>127.</t>
  </si>
  <si>
    <t>Głogów Młp.</t>
  </si>
  <si>
    <t>128.</t>
  </si>
  <si>
    <t>Hyżne</t>
  </si>
  <si>
    <t>129.</t>
  </si>
  <si>
    <t>Centrum Kultury</t>
  </si>
  <si>
    <t>Kamień</t>
  </si>
  <si>
    <t>130.</t>
  </si>
  <si>
    <t>Gminny Ośrodek Kultury i Biblioteka</t>
  </si>
  <si>
    <t>Krasne</t>
  </si>
  <si>
    <t>131.</t>
  </si>
  <si>
    <t>Lubenia</t>
  </si>
  <si>
    <t>132.</t>
  </si>
  <si>
    <t>Sokołów Młp.</t>
  </si>
  <si>
    <t>133.</t>
  </si>
  <si>
    <t>Gminna Biblioteka Publiczna w Świlczy z/s w Trzcianie</t>
  </si>
  <si>
    <t>Świlcza</t>
  </si>
  <si>
    <t>134.</t>
  </si>
  <si>
    <t>Gminna Biblioteka Publiczna w Trzebownisku z/s w Stobiernej</t>
  </si>
  <si>
    <t>Trzebownisko</t>
  </si>
  <si>
    <t>135.</t>
  </si>
  <si>
    <t>Tyczyn</t>
  </si>
  <si>
    <t>136.</t>
  </si>
  <si>
    <t>Besko</t>
  </si>
  <si>
    <t>Sanocki</t>
  </si>
  <si>
    <t>137.</t>
  </si>
  <si>
    <t>Bukowsko</t>
  </si>
  <si>
    <t>138.</t>
  </si>
  <si>
    <t>Komańcza</t>
  </si>
  <si>
    <t>139.</t>
  </si>
  <si>
    <t>Sanok</t>
  </si>
  <si>
    <t>140.</t>
  </si>
  <si>
    <t>141.</t>
  </si>
  <si>
    <t>Tyrawa Wołoska</t>
  </si>
  <si>
    <t>142.</t>
  </si>
  <si>
    <t>Zagórz</t>
  </si>
  <si>
    <t>143.</t>
  </si>
  <si>
    <t>Zarszyn</t>
  </si>
  <si>
    <t>144.</t>
  </si>
  <si>
    <t>Bojanów</t>
  </si>
  <si>
    <t>Stalowowolski</t>
  </si>
  <si>
    <t>145.</t>
  </si>
  <si>
    <t>Pysznica</t>
  </si>
  <si>
    <t>146.</t>
  </si>
  <si>
    <t>Radomyśl</t>
  </si>
  <si>
    <t>147.</t>
  </si>
  <si>
    <t>Stalowa Wola</t>
  </si>
  <si>
    <t>148.</t>
  </si>
  <si>
    <t>Zaklików</t>
  </si>
  <si>
    <t>149.</t>
  </si>
  <si>
    <t>Zaleszany</t>
  </si>
  <si>
    <t>150.</t>
  </si>
  <si>
    <t>Czudec</t>
  </si>
  <si>
    <t>Strzyżowski</t>
  </si>
  <si>
    <t>151.</t>
  </si>
  <si>
    <t>Frysztak</t>
  </si>
  <si>
    <t>152.</t>
  </si>
  <si>
    <t>Niebylec</t>
  </si>
  <si>
    <t>153.</t>
  </si>
  <si>
    <t>Biblioteka Publiczna Gminy i Miasta</t>
  </si>
  <si>
    <t>Strzyżow</t>
  </si>
  <si>
    <t>154.</t>
  </si>
  <si>
    <t>Wiśniowa</t>
  </si>
  <si>
    <t>155.</t>
  </si>
  <si>
    <t>Miejsko-Gminny Ośrodek Kultury, Biblioteka</t>
  </si>
  <si>
    <t>Baranów Sandomierski</t>
  </si>
  <si>
    <t>Tarnobrzeski</t>
  </si>
  <si>
    <t>156.</t>
  </si>
  <si>
    <t>Gorzyce</t>
  </si>
  <si>
    <t>157.</t>
  </si>
  <si>
    <t>Grębów</t>
  </si>
  <si>
    <t>158.</t>
  </si>
  <si>
    <t>Nowa Dęba</t>
  </si>
  <si>
    <t>159.</t>
  </si>
  <si>
    <t>Tarnobrzeg</t>
  </si>
  <si>
    <t>160.</t>
  </si>
  <si>
    <t>Wojewódzka i Miejska Biblioteka Publiczna</t>
  </si>
  <si>
    <t>Rzeszów</t>
  </si>
  <si>
    <t>R a z e m.:</t>
  </si>
  <si>
    <t>Sporządziła: Lucyna Kloczkowska</t>
  </si>
  <si>
    <t>Dotacja ogółem</t>
  </si>
  <si>
    <t>W tym minimum1/3 na publikacje dla dzieci i młodzieży</t>
  </si>
  <si>
    <t>Gminny Ośrodek Kultury, Gminna Biblioteka Publiczna w Nozdrzcu z siedzibą w Warze</t>
  </si>
  <si>
    <t>Centrum Kultury, Sportu i Turystyki</t>
  </si>
  <si>
    <t>Samorządowy Ośrodek Kultury, Biblioteka Publiczna Miasta i Gminy</t>
  </si>
  <si>
    <t>Jaśliska</t>
  </si>
  <si>
    <t>Krosnieński</t>
  </si>
  <si>
    <t xml:space="preserve">Powiatowa i Miejska Biblioteka Publiczna </t>
  </si>
  <si>
    <t>Zatwierdziła: Barbara Chmura, Dyrektor WiMBP w Rzeszowie</t>
  </si>
  <si>
    <t>161.</t>
  </si>
  <si>
    <t>Propozycja podziału dotacji na zakup nowości wydawniczych do bibliotek publicznych w 2012 roku w ramach Programu Biblioteki Narodowej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</si>
</sst>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0"/>
      <color indexed="17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17"/>
      <name val="Czcionka tekstu podstawowego"/>
      <family val="2"/>
    </font>
    <font>
      <b/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rgb="FF00B050"/>
      <name val="Czcionka tekstu podstawowego"/>
      <family val="0"/>
    </font>
    <font>
      <sz val="10"/>
      <color theme="1"/>
      <name val="Czcionka tekstu podstawowego"/>
      <family val="0"/>
    </font>
    <font>
      <sz val="11"/>
      <color rgb="FF00B050"/>
      <name val="Czcionka tekstu podstawowego"/>
      <family val="2"/>
    </font>
    <font>
      <b/>
      <sz val="11"/>
      <color rgb="FF00B05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44" fillId="0" borderId="10" xfId="0" applyNumberFormat="1" applyFont="1" applyBorder="1" applyAlignment="1">
      <alignment horizontal="right" vertical="top"/>
    </xf>
    <xf numFmtId="1" fontId="45" fillId="0" borderId="10" xfId="0" applyNumberFormat="1" applyFont="1" applyBorder="1" applyAlignment="1">
      <alignment horizontal="right" vertical="top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57">
      <selection activeCell="I169" sqref="I169"/>
    </sheetView>
  </sheetViews>
  <sheetFormatPr defaultColWidth="8.796875" defaultRowHeight="14.25"/>
  <cols>
    <col min="1" max="1" width="6.5" style="0" customWidth="1"/>
    <col min="2" max="2" width="29" style="0" customWidth="1"/>
    <col min="3" max="3" width="21" style="0" customWidth="1"/>
    <col min="4" max="4" width="16.09765625" style="0" customWidth="1"/>
    <col min="5" max="5" width="14" style="0" customWidth="1"/>
    <col min="6" max="6" width="13.69921875" style="0" customWidth="1"/>
  </cols>
  <sheetData>
    <row r="1" spans="2:6" ht="27.75" customHeight="1">
      <c r="B1" s="15" t="s">
        <v>403</v>
      </c>
      <c r="C1" s="15"/>
      <c r="D1" s="15"/>
      <c r="E1" s="15"/>
      <c r="F1" s="15"/>
    </row>
    <row r="3" spans="2:6" ht="14.25">
      <c r="B3" t="s">
        <v>0</v>
      </c>
      <c r="E3" s="16"/>
      <c r="F3" s="16"/>
    </row>
    <row r="5" spans="1:6" ht="69.7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393</v>
      </c>
      <c r="F5" s="10" t="s">
        <v>394</v>
      </c>
    </row>
    <row r="6" spans="1:6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9" ht="28.5" customHeight="1">
      <c r="A7" s="3" t="s">
        <v>5</v>
      </c>
      <c r="B7" s="4" t="s">
        <v>6</v>
      </c>
      <c r="C7" s="4" t="s">
        <v>7</v>
      </c>
      <c r="D7" s="4" t="s">
        <v>8</v>
      </c>
      <c r="E7" s="5">
        <v>2000</v>
      </c>
      <c r="F7" s="13">
        <f>E7/3</f>
        <v>666.6666666666666</v>
      </c>
      <c r="I7" s="12"/>
    </row>
    <row r="8" spans="1:9" ht="28.5" customHeight="1">
      <c r="A8" s="3" t="s">
        <v>9</v>
      </c>
      <c r="B8" s="4" t="s">
        <v>6</v>
      </c>
      <c r="C8" s="4" t="s">
        <v>10</v>
      </c>
      <c r="D8" s="4" t="s">
        <v>8</v>
      </c>
      <c r="E8" s="5">
        <v>2000</v>
      </c>
      <c r="F8" s="13">
        <f aca="true" t="shared" si="0" ref="F8:F71">E8/3</f>
        <v>666.6666666666666</v>
      </c>
      <c r="I8" s="12"/>
    </row>
    <row r="9" spans="1:9" ht="28.5">
      <c r="A9" s="3" t="s">
        <v>11</v>
      </c>
      <c r="B9" s="4" t="s">
        <v>400</v>
      </c>
      <c r="C9" s="4" t="s">
        <v>13</v>
      </c>
      <c r="D9" s="4" t="s">
        <v>8</v>
      </c>
      <c r="E9" s="5">
        <v>11000</v>
      </c>
      <c r="F9" s="13">
        <f t="shared" si="0"/>
        <v>3666.6666666666665</v>
      </c>
      <c r="I9" s="12"/>
    </row>
    <row r="10" spans="1:9" ht="28.5" customHeight="1">
      <c r="A10" s="3" t="s">
        <v>14</v>
      </c>
      <c r="B10" s="4" t="s">
        <v>15</v>
      </c>
      <c r="C10" s="4" t="s">
        <v>16</v>
      </c>
      <c r="D10" s="4" t="s">
        <v>17</v>
      </c>
      <c r="E10" s="5">
        <v>13500</v>
      </c>
      <c r="F10" s="13">
        <f t="shared" si="0"/>
        <v>4500</v>
      </c>
      <c r="I10" s="12"/>
    </row>
    <row r="11" spans="1:9" ht="28.5">
      <c r="A11" s="3" t="s">
        <v>18</v>
      </c>
      <c r="B11" s="4" t="s">
        <v>19</v>
      </c>
      <c r="C11" s="4" t="s">
        <v>20</v>
      </c>
      <c r="D11" s="4" t="s">
        <v>17</v>
      </c>
      <c r="E11" s="5">
        <v>4200</v>
      </c>
      <c r="F11" s="13">
        <f t="shared" si="0"/>
        <v>1400</v>
      </c>
      <c r="I11" s="12"/>
    </row>
    <row r="12" spans="1:9" ht="28.5" customHeight="1">
      <c r="A12" s="3" t="s">
        <v>21</v>
      </c>
      <c r="B12" s="4" t="s">
        <v>22</v>
      </c>
      <c r="C12" s="4" t="s">
        <v>23</v>
      </c>
      <c r="D12" s="4" t="s">
        <v>17</v>
      </c>
      <c r="E12" s="5">
        <v>4200</v>
      </c>
      <c r="F12" s="13">
        <f t="shared" si="0"/>
        <v>1400</v>
      </c>
      <c r="I12" s="12"/>
    </row>
    <row r="13" spans="1:9" ht="28.5" customHeight="1">
      <c r="A13" s="3" t="s">
        <v>24</v>
      </c>
      <c r="B13" s="4" t="s">
        <v>6</v>
      </c>
      <c r="C13" s="4" t="s">
        <v>25</v>
      </c>
      <c r="D13" s="4" t="s">
        <v>17</v>
      </c>
      <c r="E13" s="5">
        <v>4900</v>
      </c>
      <c r="F13" s="13">
        <f t="shared" si="0"/>
        <v>1633.3333333333333</v>
      </c>
      <c r="I13" s="12"/>
    </row>
    <row r="14" spans="1:9" ht="28.5">
      <c r="A14" s="3" t="s">
        <v>26</v>
      </c>
      <c r="B14" s="4" t="s">
        <v>19</v>
      </c>
      <c r="C14" s="4" t="s">
        <v>27</v>
      </c>
      <c r="D14" s="4" t="s">
        <v>17</v>
      </c>
      <c r="E14" s="5">
        <v>4200</v>
      </c>
      <c r="F14" s="13">
        <f t="shared" si="0"/>
        <v>1400</v>
      </c>
      <c r="I14" s="12"/>
    </row>
    <row r="15" spans="1:9" ht="39.75" customHeight="1">
      <c r="A15" s="3" t="s">
        <v>28</v>
      </c>
      <c r="B15" s="11" t="s">
        <v>395</v>
      </c>
      <c r="C15" s="4" t="s">
        <v>30</v>
      </c>
      <c r="D15" s="4" t="s">
        <v>17</v>
      </c>
      <c r="E15" s="5">
        <v>4000</v>
      </c>
      <c r="F15" s="13">
        <f t="shared" si="0"/>
        <v>1333.3333333333333</v>
      </c>
      <c r="I15" s="12"/>
    </row>
    <row r="16" spans="1:9" ht="28.5" customHeight="1">
      <c r="A16" s="3" t="s">
        <v>31</v>
      </c>
      <c r="B16" s="4" t="s">
        <v>32</v>
      </c>
      <c r="C16" s="4" t="s">
        <v>33</v>
      </c>
      <c r="D16" s="4" t="s">
        <v>34</v>
      </c>
      <c r="E16" s="5">
        <v>5700</v>
      </c>
      <c r="F16" s="13">
        <f t="shared" si="0"/>
        <v>1900</v>
      </c>
      <c r="I16" s="12"/>
    </row>
    <row r="17" spans="1:9" ht="28.5" customHeight="1">
      <c r="A17" s="3" t="s">
        <v>35</v>
      </c>
      <c r="B17" s="4" t="s">
        <v>36</v>
      </c>
      <c r="C17" s="4" t="s">
        <v>7</v>
      </c>
      <c r="D17" s="4" t="s">
        <v>34</v>
      </c>
      <c r="E17" s="5">
        <v>3300</v>
      </c>
      <c r="F17" s="13">
        <f t="shared" si="0"/>
        <v>1100</v>
      </c>
      <c r="I17" s="12"/>
    </row>
    <row r="18" spans="1:9" ht="28.5" customHeight="1">
      <c r="A18" s="3" t="s">
        <v>37</v>
      </c>
      <c r="B18" s="4" t="s">
        <v>38</v>
      </c>
      <c r="C18" s="4" t="s">
        <v>39</v>
      </c>
      <c r="D18" s="4" t="s">
        <v>34</v>
      </c>
      <c r="E18" s="5">
        <v>23000</v>
      </c>
      <c r="F18" s="13">
        <f t="shared" si="0"/>
        <v>7666.666666666667</v>
      </c>
      <c r="I18" s="12"/>
    </row>
    <row r="19" spans="1:9" ht="28.5" customHeight="1">
      <c r="A19" s="3" t="s">
        <v>40</v>
      </c>
      <c r="B19" s="4" t="s">
        <v>41</v>
      </c>
      <c r="C19" s="4" t="s">
        <v>39</v>
      </c>
      <c r="D19" s="4" t="s">
        <v>34</v>
      </c>
      <c r="E19" s="5">
        <v>11700</v>
      </c>
      <c r="F19" s="13">
        <f t="shared" si="0"/>
        <v>3900</v>
      </c>
      <c r="I19" s="12"/>
    </row>
    <row r="20" spans="1:9" ht="28.5" customHeight="1">
      <c r="A20" s="3" t="s">
        <v>42</v>
      </c>
      <c r="B20" s="4" t="s">
        <v>32</v>
      </c>
      <c r="C20" s="4" t="s">
        <v>43</v>
      </c>
      <c r="D20" s="4" t="s">
        <v>34</v>
      </c>
      <c r="E20" s="5">
        <v>2200</v>
      </c>
      <c r="F20" s="13">
        <f t="shared" si="0"/>
        <v>733.3333333333334</v>
      </c>
      <c r="I20" s="12"/>
    </row>
    <row r="21" spans="1:9" ht="28.5" customHeight="1">
      <c r="A21" s="3" t="s">
        <v>44</v>
      </c>
      <c r="B21" s="4" t="s">
        <v>15</v>
      </c>
      <c r="C21" s="4" t="s">
        <v>45</v>
      </c>
      <c r="D21" s="4" t="s">
        <v>34</v>
      </c>
      <c r="E21" s="5">
        <v>9000</v>
      </c>
      <c r="F21" s="13">
        <f t="shared" si="0"/>
        <v>3000</v>
      </c>
      <c r="I21" s="12"/>
    </row>
    <row r="22" spans="1:9" ht="28.5" customHeight="1">
      <c r="A22" s="3" t="s">
        <v>46</v>
      </c>
      <c r="B22" s="4" t="s">
        <v>6</v>
      </c>
      <c r="C22" s="4" t="s">
        <v>47</v>
      </c>
      <c r="D22" s="4" t="s">
        <v>34</v>
      </c>
      <c r="E22" s="5">
        <v>6500</v>
      </c>
      <c r="F22" s="13">
        <f t="shared" si="0"/>
        <v>2166.6666666666665</v>
      </c>
      <c r="I22" s="12"/>
    </row>
    <row r="23" spans="1:9" ht="28.5" customHeight="1">
      <c r="A23" s="3" t="s">
        <v>48</v>
      </c>
      <c r="B23" s="4" t="s">
        <v>49</v>
      </c>
      <c r="C23" s="4" t="s">
        <v>50</v>
      </c>
      <c r="D23" s="4" t="s">
        <v>51</v>
      </c>
      <c r="E23" s="5">
        <v>2000</v>
      </c>
      <c r="F23" s="13">
        <f t="shared" si="0"/>
        <v>666.6666666666666</v>
      </c>
      <c r="I23" s="12"/>
    </row>
    <row r="24" spans="1:9" ht="28.5" customHeight="1">
      <c r="A24" s="3" t="s">
        <v>52</v>
      </c>
      <c r="B24" s="4" t="s">
        <v>15</v>
      </c>
      <c r="C24" s="4" t="s">
        <v>53</v>
      </c>
      <c r="D24" s="4" t="s">
        <v>51</v>
      </c>
      <c r="E24" s="5">
        <v>18000</v>
      </c>
      <c r="F24" s="13">
        <f t="shared" si="0"/>
        <v>6000</v>
      </c>
      <c r="I24" s="12"/>
    </row>
    <row r="25" spans="1:9" ht="28.5" customHeight="1">
      <c r="A25" s="3" t="s">
        <v>54</v>
      </c>
      <c r="B25" s="4" t="s">
        <v>55</v>
      </c>
      <c r="C25" s="4" t="s">
        <v>53</v>
      </c>
      <c r="D25" s="4" t="s">
        <v>51</v>
      </c>
      <c r="E25" s="5">
        <v>4200</v>
      </c>
      <c r="F25" s="13">
        <f t="shared" si="0"/>
        <v>1400</v>
      </c>
      <c r="I25" s="12"/>
    </row>
    <row r="26" spans="1:9" ht="28.5" customHeight="1">
      <c r="A26" s="3" t="s">
        <v>56</v>
      </c>
      <c r="B26" s="4" t="s">
        <v>6</v>
      </c>
      <c r="C26" s="4" t="s">
        <v>57</v>
      </c>
      <c r="D26" s="4" t="s">
        <v>51</v>
      </c>
      <c r="E26" s="5">
        <v>2000</v>
      </c>
      <c r="F26" s="13">
        <f t="shared" si="0"/>
        <v>666.6666666666666</v>
      </c>
      <c r="I26" s="12"/>
    </row>
    <row r="27" spans="1:9" ht="28.5" customHeight="1">
      <c r="A27" s="3" t="s">
        <v>58</v>
      </c>
      <c r="B27" s="4" t="s">
        <v>6</v>
      </c>
      <c r="C27" s="4" t="s">
        <v>59</v>
      </c>
      <c r="D27" s="4" t="s">
        <v>51</v>
      </c>
      <c r="E27" s="5">
        <v>3000</v>
      </c>
      <c r="F27" s="13">
        <f t="shared" si="0"/>
        <v>1000</v>
      </c>
      <c r="I27" s="12"/>
    </row>
    <row r="28" spans="1:9" ht="28.5" customHeight="1">
      <c r="A28" s="3" t="s">
        <v>60</v>
      </c>
      <c r="B28" s="4" t="s">
        <v>396</v>
      </c>
      <c r="C28" s="4" t="s">
        <v>61</v>
      </c>
      <c r="D28" s="4" t="s">
        <v>51</v>
      </c>
      <c r="E28" s="5">
        <v>3100</v>
      </c>
      <c r="F28" s="13">
        <f t="shared" si="0"/>
        <v>1033.3333333333333</v>
      </c>
      <c r="I28" s="12"/>
    </row>
    <row r="29" spans="1:9" ht="28.5" customHeight="1">
      <c r="A29" s="3" t="s">
        <v>62</v>
      </c>
      <c r="B29" s="4" t="s">
        <v>15</v>
      </c>
      <c r="C29" s="4" t="s">
        <v>63</v>
      </c>
      <c r="D29" s="4" t="s">
        <v>51</v>
      </c>
      <c r="E29" s="5">
        <v>3700</v>
      </c>
      <c r="F29" s="13">
        <f t="shared" si="0"/>
        <v>1233.3333333333333</v>
      </c>
      <c r="I29" s="12"/>
    </row>
    <row r="30" spans="1:9" ht="28.5" customHeight="1">
      <c r="A30" s="3" t="s">
        <v>64</v>
      </c>
      <c r="B30" s="4" t="s">
        <v>65</v>
      </c>
      <c r="C30" s="4" t="s">
        <v>63</v>
      </c>
      <c r="D30" s="4" t="s">
        <v>51</v>
      </c>
      <c r="E30" s="5">
        <v>3400</v>
      </c>
      <c r="F30" s="13">
        <f t="shared" si="0"/>
        <v>1133.3333333333333</v>
      </c>
      <c r="I30" s="12"/>
    </row>
    <row r="31" spans="1:9" ht="28.5" customHeight="1">
      <c r="A31" s="3" t="s">
        <v>66</v>
      </c>
      <c r="B31" s="4" t="s">
        <v>67</v>
      </c>
      <c r="C31" s="4" t="s">
        <v>68</v>
      </c>
      <c r="D31" s="4" t="s">
        <v>51</v>
      </c>
      <c r="E31" s="5">
        <v>2000</v>
      </c>
      <c r="F31" s="13">
        <f t="shared" si="0"/>
        <v>666.6666666666666</v>
      </c>
      <c r="I31" s="12"/>
    </row>
    <row r="32" spans="1:9" ht="28.5" customHeight="1">
      <c r="A32" s="3" t="s">
        <v>69</v>
      </c>
      <c r="B32" s="4" t="s">
        <v>6</v>
      </c>
      <c r="C32" s="4" t="s">
        <v>70</v>
      </c>
      <c r="D32" s="4" t="s">
        <v>51</v>
      </c>
      <c r="E32" s="5">
        <v>2000</v>
      </c>
      <c r="F32" s="13">
        <f t="shared" si="0"/>
        <v>666.6666666666666</v>
      </c>
      <c r="I32" s="12"/>
    </row>
    <row r="33" spans="1:9" ht="28.5" customHeight="1">
      <c r="A33" s="3" t="s">
        <v>71</v>
      </c>
      <c r="B33" s="4" t="s">
        <v>72</v>
      </c>
      <c r="C33" s="4" t="s">
        <v>73</v>
      </c>
      <c r="D33" s="4" t="s">
        <v>51</v>
      </c>
      <c r="E33" s="5">
        <v>3000</v>
      </c>
      <c r="F33" s="13">
        <f t="shared" si="0"/>
        <v>1000</v>
      </c>
      <c r="I33" s="12"/>
    </row>
    <row r="34" spans="1:9" ht="28.5" customHeight="1">
      <c r="A34" s="3" t="s">
        <v>74</v>
      </c>
      <c r="B34" s="4" t="s">
        <v>32</v>
      </c>
      <c r="C34" s="4" t="s">
        <v>75</v>
      </c>
      <c r="D34" s="4" t="s">
        <v>76</v>
      </c>
      <c r="E34" s="5">
        <v>3000</v>
      </c>
      <c r="F34" s="13">
        <f t="shared" si="0"/>
        <v>1000</v>
      </c>
      <c r="I34" s="12"/>
    </row>
    <row r="35" spans="1:9" ht="28.5" customHeight="1">
      <c r="A35" s="3" t="s">
        <v>77</v>
      </c>
      <c r="B35" s="4" t="s">
        <v>6</v>
      </c>
      <c r="C35" s="4" t="s">
        <v>78</v>
      </c>
      <c r="D35" s="4" t="s">
        <v>76</v>
      </c>
      <c r="E35" s="5">
        <v>4900</v>
      </c>
      <c r="F35" s="13">
        <f t="shared" si="0"/>
        <v>1633.3333333333333</v>
      </c>
      <c r="I35" s="12"/>
    </row>
    <row r="36" spans="1:9" ht="28.5" customHeight="1">
      <c r="A36" s="3" t="s">
        <v>79</v>
      </c>
      <c r="B36" s="4" t="s">
        <v>15</v>
      </c>
      <c r="C36" s="4" t="s">
        <v>80</v>
      </c>
      <c r="D36" s="4" t="s">
        <v>76</v>
      </c>
      <c r="E36" s="5">
        <v>24500</v>
      </c>
      <c r="F36" s="13">
        <f t="shared" si="0"/>
        <v>8166.666666666667</v>
      </c>
      <c r="I36" s="12"/>
    </row>
    <row r="37" spans="1:9" ht="28.5" customHeight="1">
      <c r="A37" s="3" t="s">
        <v>81</v>
      </c>
      <c r="B37" s="4" t="s">
        <v>82</v>
      </c>
      <c r="C37" s="4" t="s">
        <v>80</v>
      </c>
      <c r="D37" s="4" t="s">
        <v>76</v>
      </c>
      <c r="E37" s="5">
        <v>5600</v>
      </c>
      <c r="F37" s="13">
        <f t="shared" si="0"/>
        <v>1866.6666666666667</v>
      </c>
      <c r="I37" s="12"/>
    </row>
    <row r="38" spans="1:9" ht="28.5" customHeight="1">
      <c r="A38" s="3" t="s">
        <v>83</v>
      </c>
      <c r="B38" s="4" t="s">
        <v>6</v>
      </c>
      <c r="C38" s="4" t="s">
        <v>84</v>
      </c>
      <c r="D38" s="4" t="s">
        <v>76</v>
      </c>
      <c r="E38" s="5">
        <v>3500</v>
      </c>
      <c r="F38" s="13">
        <f t="shared" si="0"/>
        <v>1166.6666666666667</v>
      </c>
      <c r="I38" s="12"/>
    </row>
    <row r="39" spans="1:9" ht="28.5" customHeight="1">
      <c r="A39" s="3" t="s">
        <v>85</v>
      </c>
      <c r="B39" s="4" t="s">
        <v>6</v>
      </c>
      <c r="C39" s="4" t="s">
        <v>86</v>
      </c>
      <c r="D39" s="4" t="s">
        <v>76</v>
      </c>
      <c r="E39" s="5">
        <v>2000</v>
      </c>
      <c r="F39" s="13">
        <f t="shared" si="0"/>
        <v>666.6666666666666</v>
      </c>
      <c r="I39" s="12"/>
    </row>
    <row r="40" spans="1:9" ht="28.5" customHeight="1">
      <c r="A40" s="3" t="s">
        <v>87</v>
      </c>
      <c r="B40" s="4" t="s">
        <v>6</v>
      </c>
      <c r="C40" s="4" t="s">
        <v>88</v>
      </c>
      <c r="D40" s="4" t="s">
        <v>76</v>
      </c>
      <c r="E40" s="5">
        <v>4200</v>
      </c>
      <c r="F40" s="13">
        <f t="shared" si="0"/>
        <v>1400</v>
      </c>
      <c r="I40" s="12"/>
    </row>
    <row r="41" spans="1:9" ht="28.5" customHeight="1">
      <c r="A41" s="3" t="s">
        <v>89</v>
      </c>
      <c r="B41" s="4" t="s">
        <v>6</v>
      </c>
      <c r="C41" s="4" t="s">
        <v>90</v>
      </c>
      <c r="D41" s="4" t="s">
        <v>76</v>
      </c>
      <c r="E41" s="5">
        <v>2600</v>
      </c>
      <c r="F41" s="13">
        <f t="shared" si="0"/>
        <v>866.6666666666666</v>
      </c>
      <c r="I41" s="12"/>
    </row>
    <row r="42" spans="1:9" ht="28.5" customHeight="1">
      <c r="A42" s="3" t="s">
        <v>91</v>
      </c>
      <c r="B42" s="4" t="s">
        <v>92</v>
      </c>
      <c r="C42" s="4" t="s">
        <v>93</v>
      </c>
      <c r="D42" s="4" t="s">
        <v>76</v>
      </c>
      <c r="E42" s="5">
        <v>4900</v>
      </c>
      <c r="F42" s="13">
        <f t="shared" si="0"/>
        <v>1633.3333333333333</v>
      </c>
      <c r="I42" s="12"/>
    </row>
    <row r="43" spans="1:9" ht="28.5" customHeight="1">
      <c r="A43" s="3" t="s">
        <v>94</v>
      </c>
      <c r="B43" s="4" t="s">
        <v>6</v>
      </c>
      <c r="C43" s="4" t="s">
        <v>95</v>
      </c>
      <c r="D43" s="4" t="s">
        <v>76</v>
      </c>
      <c r="E43" s="5">
        <v>4000</v>
      </c>
      <c r="F43" s="13">
        <f t="shared" si="0"/>
        <v>1333.3333333333333</v>
      </c>
      <c r="I43" s="12"/>
    </row>
    <row r="44" spans="1:9" ht="28.5" customHeight="1">
      <c r="A44" s="3" t="s">
        <v>96</v>
      </c>
      <c r="B44" s="4" t="s">
        <v>6</v>
      </c>
      <c r="C44" s="4" t="s">
        <v>97</v>
      </c>
      <c r="D44" s="4" t="s">
        <v>98</v>
      </c>
      <c r="E44" s="5">
        <v>4500</v>
      </c>
      <c r="F44" s="13">
        <f t="shared" si="0"/>
        <v>1500</v>
      </c>
      <c r="I44" s="12"/>
    </row>
    <row r="45" spans="1:9" ht="28.5" customHeight="1">
      <c r="A45" s="3" t="s">
        <v>99</v>
      </c>
      <c r="B45" s="4" t="s">
        <v>100</v>
      </c>
      <c r="C45" s="4" t="s">
        <v>101</v>
      </c>
      <c r="D45" s="4" t="s">
        <v>98</v>
      </c>
      <c r="E45" s="5">
        <v>3200</v>
      </c>
      <c r="F45" s="13">
        <f t="shared" si="0"/>
        <v>1066.6666666666667</v>
      </c>
      <c r="I45" s="12"/>
    </row>
    <row r="46" spans="1:9" ht="28.5" customHeight="1">
      <c r="A46" s="3" t="s">
        <v>102</v>
      </c>
      <c r="B46" s="4" t="s">
        <v>38</v>
      </c>
      <c r="C46" s="4" t="s">
        <v>103</v>
      </c>
      <c r="D46" s="4" t="s">
        <v>98</v>
      </c>
      <c r="E46" s="5">
        <v>19000</v>
      </c>
      <c r="F46" s="13">
        <f t="shared" si="0"/>
        <v>6333.333333333333</v>
      </c>
      <c r="I46" s="12"/>
    </row>
    <row r="47" spans="1:9" ht="28.5" customHeight="1">
      <c r="A47" s="3" t="s">
        <v>104</v>
      </c>
      <c r="B47" s="4" t="s">
        <v>6</v>
      </c>
      <c r="C47" s="4" t="s">
        <v>105</v>
      </c>
      <c r="D47" s="4" t="s">
        <v>98</v>
      </c>
      <c r="E47" s="5">
        <v>4100</v>
      </c>
      <c r="F47" s="13">
        <f t="shared" si="0"/>
        <v>1366.6666666666667</v>
      </c>
      <c r="I47" s="12"/>
    </row>
    <row r="48" spans="1:9" ht="28.5" customHeight="1">
      <c r="A48" s="3" t="s">
        <v>106</v>
      </c>
      <c r="B48" s="4" t="s">
        <v>107</v>
      </c>
      <c r="C48" s="4" t="s">
        <v>108</v>
      </c>
      <c r="D48" s="4" t="s">
        <v>98</v>
      </c>
      <c r="E48" s="5">
        <v>3000</v>
      </c>
      <c r="F48" s="13">
        <f t="shared" si="0"/>
        <v>1000</v>
      </c>
      <c r="I48" s="12"/>
    </row>
    <row r="49" spans="1:9" ht="28.5" customHeight="1">
      <c r="A49" s="3" t="s">
        <v>109</v>
      </c>
      <c r="B49" s="4" t="s">
        <v>6</v>
      </c>
      <c r="C49" s="4" t="s">
        <v>110</v>
      </c>
      <c r="D49" s="4" t="s">
        <v>98</v>
      </c>
      <c r="E49" s="5">
        <v>3000</v>
      </c>
      <c r="F49" s="13">
        <f t="shared" si="0"/>
        <v>1000</v>
      </c>
      <c r="I49" s="12"/>
    </row>
    <row r="50" spans="1:9" ht="28.5" customHeight="1">
      <c r="A50" s="3" t="s">
        <v>111</v>
      </c>
      <c r="B50" s="4" t="s">
        <v>112</v>
      </c>
      <c r="C50" s="4" t="s">
        <v>113</v>
      </c>
      <c r="D50" s="4" t="s">
        <v>114</v>
      </c>
      <c r="E50" s="5">
        <v>6000</v>
      </c>
      <c r="F50" s="13">
        <f t="shared" si="0"/>
        <v>2000</v>
      </c>
      <c r="I50" s="12"/>
    </row>
    <row r="51" spans="1:9" ht="28.5" customHeight="1">
      <c r="A51" s="3" t="s">
        <v>115</v>
      </c>
      <c r="B51" s="4" t="s">
        <v>116</v>
      </c>
      <c r="C51" s="4" t="s">
        <v>117</v>
      </c>
      <c r="D51" s="4" t="s">
        <v>114</v>
      </c>
      <c r="E51" s="5">
        <v>5000</v>
      </c>
      <c r="F51" s="13">
        <f t="shared" si="0"/>
        <v>1666.6666666666667</v>
      </c>
      <c r="I51" s="12"/>
    </row>
    <row r="52" spans="1:9" ht="28.5" customHeight="1">
      <c r="A52" s="3" t="s">
        <v>118</v>
      </c>
      <c r="B52" s="4" t="s">
        <v>29</v>
      </c>
      <c r="C52" s="4" t="s">
        <v>119</v>
      </c>
      <c r="D52" s="4" t="s">
        <v>114</v>
      </c>
      <c r="E52" s="5">
        <v>5900</v>
      </c>
      <c r="F52" s="13">
        <f t="shared" si="0"/>
        <v>1966.6666666666667</v>
      </c>
      <c r="I52" s="12"/>
    </row>
    <row r="53" spans="1:9" ht="28.5" customHeight="1">
      <c r="A53" s="3" t="s">
        <v>120</v>
      </c>
      <c r="B53" s="4" t="s">
        <v>6</v>
      </c>
      <c r="C53" s="4" t="s">
        <v>398</v>
      </c>
      <c r="D53" s="4" t="s">
        <v>399</v>
      </c>
      <c r="E53" s="5">
        <v>4000</v>
      </c>
      <c r="F53" s="13">
        <f t="shared" si="0"/>
        <v>1333.3333333333333</v>
      </c>
      <c r="I53" s="12"/>
    </row>
    <row r="54" spans="1:9" ht="28.5" customHeight="1">
      <c r="A54" s="3" t="s">
        <v>122</v>
      </c>
      <c r="B54" s="4" t="s">
        <v>6</v>
      </c>
      <c r="C54" s="4" t="s">
        <v>121</v>
      </c>
      <c r="D54" s="4" t="s">
        <v>114</v>
      </c>
      <c r="E54" s="5">
        <v>7350</v>
      </c>
      <c r="F54" s="13">
        <f t="shared" si="0"/>
        <v>2450</v>
      </c>
      <c r="I54" s="12"/>
    </row>
    <row r="55" spans="1:9" ht="28.5" customHeight="1">
      <c r="A55" s="3" t="s">
        <v>124</v>
      </c>
      <c r="B55" s="4" t="s">
        <v>6</v>
      </c>
      <c r="C55" s="4" t="s">
        <v>123</v>
      </c>
      <c r="D55" s="4" t="s">
        <v>114</v>
      </c>
      <c r="E55" s="5">
        <v>5100</v>
      </c>
      <c r="F55" s="13">
        <f t="shared" si="0"/>
        <v>1700</v>
      </c>
      <c r="I55" s="12"/>
    </row>
    <row r="56" spans="1:9" ht="28.5" customHeight="1">
      <c r="A56" s="3" t="s">
        <v>127</v>
      </c>
      <c r="B56" s="4" t="s">
        <v>125</v>
      </c>
      <c r="C56" s="4" t="s">
        <v>126</v>
      </c>
      <c r="D56" s="4" t="s">
        <v>114</v>
      </c>
      <c r="E56" s="5">
        <v>36000</v>
      </c>
      <c r="F56" s="13">
        <f t="shared" si="0"/>
        <v>12000</v>
      </c>
      <c r="I56" s="12"/>
    </row>
    <row r="57" spans="1:9" ht="28.5" customHeight="1">
      <c r="A57" s="3" t="s">
        <v>129</v>
      </c>
      <c r="B57" s="4" t="s">
        <v>6</v>
      </c>
      <c r="C57" s="4" t="s">
        <v>128</v>
      </c>
      <c r="D57" s="4" t="s">
        <v>114</v>
      </c>
      <c r="E57" s="5">
        <v>4000</v>
      </c>
      <c r="F57" s="13">
        <f t="shared" si="0"/>
        <v>1333.3333333333333</v>
      </c>
      <c r="I57" s="12"/>
    </row>
    <row r="58" spans="1:9" ht="28.5" customHeight="1">
      <c r="A58" s="3" t="s">
        <v>131</v>
      </c>
      <c r="B58" s="4" t="s">
        <v>6</v>
      </c>
      <c r="C58" s="4" t="s">
        <v>130</v>
      </c>
      <c r="D58" s="4" t="s">
        <v>114</v>
      </c>
      <c r="E58" s="5">
        <v>6700</v>
      </c>
      <c r="F58" s="13">
        <f t="shared" si="0"/>
        <v>2233.3333333333335</v>
      </c>
      <c r="I58" s="12"/>
    </row>
    <row r="59" spans="1:9" ht="28.5" customHeight="1">
      <c r="A59" s="3" t="s">
        <v>133</v>
      </c>
      <c r="B59" s="4" t="s">
        <v>6</v>
      </c>
      <c r="C59" s="4" t="s">
        <v>132</v>
      </c>
      <c r="D59" s="4" t="s">
        <v>114</v>
      </c>
      <c r="E59" s="5">
        <v>6300</v>
      </c>
      <c r="F59" s="13">
        <f t="shared" si="0"/>
        <v>2100</v>
      </c>
      <c r="I59" s="12"/>
    </row>
    <row r="60" spans="1:9" ht="28.5" customHeight="1">
      <c r="A60" s="3" t="s">
        <v>136</v>
      </c>
      <c r="B60" s="4" t="s">
        <v>134</v>
      </c>
      <c r="C60" s="4" t="s">
        <v>135</v>
      </c>
      <c r="D60" s="4" t="s">
        <v>114</v>
      </c>
      <c r="E60" s="5">
        <v>4000</v>
      </c>
      <c r="F60" s="13">
        <f t="shared" si="0"/>
        <v>1333.3333333333333</v>
      </c>
      <c r="I60" s="12"/>
    </row>
    <row r="61" spans="1:9" ht="28.5" customHeight="1">
      <c r="A61" s="3" t="s">
        <v>139</v>
      </c>
      <c r="B61" s="4" t="s">
        <v>6</v>
      </c>
      <c r="C61" s="4" t="s">
        <v>137</v>
      </c>
      <c r="D61" s="4" t="s">
        <v>138</v>
      </c>
      <c r="E61" s="5">
        <v>3600</v>
      </c>
      <c r="F61" s="13">
        <f t="shared" si="0"/>
        <v>1200</v>
      </c>
      <c r="I61" s="12"/>
    </row>
    <row r="62" spans="1:9" ht="28.5" customHeight="1">
      <c r="A62" s="3" t="s">
        <v>142</v>
      </c>
      <c r="B62" s="4" t="s">
        <v>140</v>
      </c>
      <c r="C62" s="4" t="s">
        <v>141</v>
      </c>
      <c r="D62" s="4" t="s">
        <v>138</v>
      </c>
      <c r="E62" s="5">
        <v>2000</v>
      </c>
      <c r="F62" s="13">
        <f t="shared" si="0"/>
        <v>666.6666666666666</v>
      </c>
      <c r="I62" s="12"/>
    </row>
    <row r="63" spans="1:9" ht="28.5" customHeight="1">
      <c r="A63" s="3" t="s">
        <v>144</v>
      </c>
      <c r="B63" s="4" t="s">
        <v>12</v>
      </c>
      <c r="C63" s="4" t="s">
        <v>143</v>
      </c>
      <c r="D63" s="4" t="s">
        <v>138</v>
      </c>
      <c r="E63" s="5">
        <v>11000</v>
      </c>
      <c r="F63" s="13">
        <f t="shared" si="0"/>
        <v>3666.6666666666665</v>
      </c>
      <c r="I63" s="12"/>
    </row>
    <row r="64" spans="1:9" ht="28.5" customHeight="1">
      <c r="A64" s="3" t="s">
        <v>146</v>
      </c>
      <c r="B64" s="4" t="s">
        <v>6</v>
      </c>
      <c r="C64" s="4" t="s">
        <v>145</v>
      </c>
      <c r="D64" s="4" t="s">
        <v>138</v>
      </c>
      <c r="E64" s="5">
        <v>3000</v>
      </c>
      <c r="F64" s="13">
        <f t="shared" si="0"/>
        <v>1000</v>
      </c>
      <c r="I64" s="12"/>
    </row>
    <row r="65" spans="1:9" ht="28.5" customHeight="1">
      <c r="A65" s="3" t="s">
        <v>149</v>
      </c>
      <c r="B65" s="11" t="s">
        <v>147</v>
      </c>
      <c r="C65" s="4" t="s">
        <v>148</v>
      </c>
      <c r="D65" s="4" t="s">
        <v>138</v>
      </c>
      <c r="E65" s="5">
        <v>3200</v>
      </c>
      <c r="F65" s="13">
        <f t="shared" si="0"/>
        <v>1066.6666666666667</v>
      </c>
      <c r="I65" s="12"/>
    </row>
    <row r="66" spans="1:9" ht="28.5" customHeight="1">
      <c r="A66" s="3" t="s">
        <v>152</v>
      </c>
      <c r="B66" s="4" t="s">
        <v>6</v>
      </c>
      <c r="C66" s="4" t="s">
        <v>150</v>
      </c>
      <c r="D66" s="4" t="s">
        <v>151</v>
      </c>
      <c r="E66" s="5">
        <v>4200</v>
      </c>
      <c r="F66" s="13">
        <f t="shared" si="0"/>
        <v>1400</v>
      </c>
      <c r="I66" s="12"/>
    </row>
    <row r="67" spans="1:9" ht="28.5" customHeight="1">
      <c r="A67" s="3" t="s">
        <v>154</v>
      </c>
      <c r="B67" s="4" t="s">
        <v>6</v>
      </c>
      <c r="C67" s="4" t="s">
        <v>153</v>
      </c>
      <c r="D67" s="4" t="s">
        <v>151</v>
      </c>
      <c r="E67" s="5">
        <v>3600</v>
      </c>
      <c r="F67" s="13">
        <f t="shared" si="0"/>
        <v>1200</v>
      </c>
      <c r="I67" s="12"/>
    </row>
    <row r="68" spans="1:9" ht="28.5" customHeight="1">
      <c r="A68" s="3" t="s">
        <v>157</v>
      </c>
      <c r="B68" s="4" t="s">
        <v>155</v>
      </c>
      <c r="C68" s="4" t="s">
        <v>156</v>
      </c>
      <c r="D68" s="4" t="s">
        <v>151</v>
      </c>
      <c r="E68" s="5">
        <v>11500</v>
      </c>
      <c r="F68" s="13">
        <f t="shared" si="0"/>
        <v>3833.3333333333335</v>
      </c>
      <c r="I68" s="12"/>
    </row>
    <row r="69" spans="1:9" ht="28.5" customHeight="1">
      <c r="A69" s="3" t="s">
        <v>159</v>
      </c>
      <c r="B69" s="4" t="s">
        <v>158</v>
      </c>
      <c r="C69" s="4" t="s">
        <v>156</v>
      </c>
      <c r="D69" s="4" t="s">
        <v>151</v>
      </c>
      <c r="E69" s="5">
        <v>7600</v>
      </c>
      <c r="F69" s="13">
        <f t="shared" si="0"/>
        <v>2533.3333333333335</v>
      </c>
      <c r="I69" s="12"/>
    </row>
    <row r="70" spans="1:9" ht="28.5" customHeight="1">
      <c r="A70" s="3" t="s">
        <v>162</v>
      </c>
      <c r="B70" s="4" t="s">
        <v>160</v>
      </c>
      <c r="C70" s="4" t="s">
        <v>161</v>
      </c>
      <c r="D70" s="4" t="s">
        <v>151</v>
      </c>
      <c r="E70" s="5">
        <v>7500</v>
      </c>
      <c r="F70" s="13">
        <f t="shared" si="0"/>
        <v>2500</v>
      </c>
      <c r="I70" s="12"/>
    </row>
    <row r="71" spans="1:9" ht="28.5" customHeight="1">
      <c r="A71" s="3" t="s">
        <v>165</v>
      </c>
      <c r="B71" s="4" t="s">
        <v>15</v>
      </c>
      <c r="C71" s="4" t="s">
        <v>163</v>
      </c>
      <c r="D71" s="4" t="s">
        <v>164</v>
      </c>
      <c r="E71" s="5">
        <v>4000</v>
      </c>
      <c r="F71" s="13">
        <f t="shared" si="0"/>
        <v>1333.3333333333333</v>
      </c>
      <c r="I71" s="12"/>
    </row>
    <row r="72" spans="1:9" ht="28.5" customHeight="1">
      <c r="A72" s="3" t="s">
        <v>167</v>
      </c>
      <c r="B72" s="4" t="s">
        <v>6</v>
      </c>
      <c r="C72" s="4" t="s">
        <v>166</v>
      </c>
      <c r="D72" s="4" t="s">
        <v>164</v>
      </c>
      <c r="E72" s="5">
        <v>2500</v>
      </c>
      <c r="F72" s="13">
        <f aca="true" t="shared" si="1" ref="F72:F135">E72/3</f>
        <v>833.3333333333334</v>
      </c>
      <c r="I72" s="12"/>
    </row>
    <row r="73" spans="1:9" ht="28.5" customHeight="1">
      <c r="A73" s="3" t="s">
        <v>169</v>
      </c>
      <c r="B73" s="4" t="s">
        <v>15</v>
      </c>
      <c r="C73" s="4" t="s">
        <v>168</v>
      </c>
      <c r="D73" s="4" t="s">
        <v>164</v>
      </c>
      <c r="E73" s="5">
        <v>9000</v>
      </c>
      <c r="F73" s="13">
        <f t="shared" si="1"/>
        <v>3000</v>
      </c>
      <c r="I73" s="12"/>
    </row>
    <row r="74" spans="1:9" ht="28.5" customHeight="1">
      <c r="A74" s="3" t="s">
        <v>171</v>
      </c>
      <c r="B74" s="4" t="s">
        <v>170</v>
      </c>
      <c r="C74" s="4" t="s">
        <v>168</v>
      </c>
      <c r="D74" s="4" t="s">
        <v>164</v>
      </c>
      <c r="E74" s="5">
        <v>5000</v>
      </c>
      <c r="F74" s="13">
        <f t="shared" si="1"/>
        <v>1666.6666666666667</v>
      </c>
      <c r="I74" s="12"/>
    </row>
    <row r="75" spans="1:9" ht="28.5" customHeight="1">
      <c r="A75" s="3" t="s">
        <v>173</v>
      </c>
      <c r="B75" s="4" t="s">
        <v>172</v>
      </c>
      <c r="C75" s="4" t="s">
        <v>168</v>
      </c>
      <c r="D75" s="4" t="s">
        <v>164</v>
      </c>
      <c r="E75" s="5">
        <v>4100</v>
      </c>
      <c r="F75" s="13">
        <f t="shared" si="1"/>
        <v>1366.6666666666667</v>
      </c>
      <c r="I75" s="12"/>
    </row>
    <row r="76" spans="1:9" ht="28.5" customHeight="1">
      <c r="A76" s="3" t="s">
        <v>176</v>
      </c>
      <c r="B76" s="4" t="s">
        <v>174</v>
      </c>
      <c r="C76" s="4" t="s">
        <v>175</v>
      </c>
      <c r="D76" s="4" t="s">
        <v>164</v>
      </c>
      <c r="E76" s="5">
        <v>4000</v>
      </c>
      <c r="F76" s="13">
        <f t="shared" si="1"/>
        <v>1333.3333333333333</v>
      </c>
      <c r="I76" s="12"/>
    </row>
    <row r="77" spans="1:9" ht="28.5" customHeight="1">
      <c r="A77" s="3" t="s">
        <v>178</v>
      </c>
      <c r="B77" s="4" t="s">
        <v>174</v>
      </c>
      <c r="C77" s="4" t="s">
        <v>177</v>
      </c>
      <c r="D77" s="4" t="s">
        <v>164</v>
      </c>
      <c r="E77" s="5">
        <v>2800</v>
      </c>
      <c r="F77" s="13">
        <f t="shared" si="1"/>
        <v>933.3333333333334</v>
      </c>
      <c r="I77" s="12"/>
    </row>
    <row r="78" spans="1:9" ht="28.5" customHeight="1">
      <c r="A78" s="3" t="s">
        <v>180</v>
      </c>
      <c r="B78" s="4" t="s">
        <v>29</v>
      </c>
      <c r="C78" s="4" t="s">
        <v>179</v>
      </c>
      <c r="D78" s="4" t="s">
        <v>164</v>
      </c>
      <c r="E78" s="5">
        <v>3000</v>
      </c>
      <c r="F78" s="13">
        <f t="shared" si="1"/>
        <v>1000</v>
      </c>
      <c r="I78" s="12"/>
    </row>
    <row r="79" spans="1:9" ht="28.5" customHeight="1">
      <c r="A79" s="3" t="s">
        <v>182</v>
      </c>
      <c r="B79" s="4" t="s">
        <v>6</v>
      </c>
      <c r="C79" s="4" t="s">
        <v>181</v>
      </c>
      <c r="D79" s="4" t="s">
        <v>164</v>
      </c>
      <c r="E79" s="5">
        <v>3000</v>
      </c>
      <c r="F79" s="13">
        <f t="shared" si="1"/>
        <v>1000</v>
      </c>
      <c r="I79" s="12"/>
    </row>
    <row r="80" spans="1:9" ht="28.5" customHeight="1">
      <c r="A80" s="3" t="s">
        <v>185</v>
      </c>
      <c r="B80" s="4" t="s">
        <v>92</v>
      </c>
      <c r="C80" s="4" t="s">
        <v>183</v>
      </c>
      <c r="D80" s="4" t="s">
        <v>184</v>
      </c>
      <c r="E80" s="5">
        <v>4300</v>
      </c>
      <c r="F80" s="13">
        <f t="shared" si="1"/>
        <v>1433.3333333333333</v>
      </c>
      <c r="I80" s="12"/>
    </row>
    <row r="81" spans="1:9" ht="28.5" customHeight="1">
      <c r="A81" s="3" t="s">
        <v>188</v>
      </c>
      <c r="B81" s="4" t="s">
        <v>186</v>
      </c>
      <c r="C81" s="4" t="s">
        <v>187</v>
      </c>
      <c r="D81" s="4" t="s">
        <v>184</v>
      </c>
      <c r="E81" s="5">
        <v>5500</v>
      </c>
      <c r="F81" s="13">
        <f t="shared" si="1"/>
        <v>1833.3333333333333</v>
      </c>
      <c r="I81" s="12"/>
    </row>
    <row r="82" spans="1:9" ht="28.5" customHeight="1">
      <c r="A82" s="3" t="s">
        <v>190</v>
      </c>
      <c r="B82" s="4" t="s">
        <v>15</v>
      </c>
      <c r="C82" s="4" t="s">
        <v>189</v>
      </c>
      <c r="D82" s="4" t="s">
        <v>184</v>
      </c>
      <c r="E82" s="5">
        <v>17000</v>
      </c>
      <c r="F82" s="13">
        <f t="shared" si="1"/>
        <v>5666.666666666667</v>
      </c>
      <c r="I82" s="12"/>
    </row>
    <row r="83" spans="1:9" ht="28.5" customHeight="1">
      <c r="A83" s="3" t="s">
        <v>192</v>
      </c>
      <c r="B83" s="4" t="s">
        <v>191</v>
      </c>
      <c r="C83" s="4" t="s">
        <v>189</v>
      </c>
      <c r="D83" s="4" t="s">
        <v>184</v>
      </c>
      <c r="E83" s="5">
        <v>8500</v>
      </c>
      <c r="F83" s="13">
        <f t="shared" si="1"/>
        <v>2833.3333333333335</v>
      </c>
      <c r="I83" s="12"/>
    </row>
    <row r="84" spans="1:9" ht="28.5" customHeight="1">
      <c r="A84" s="3" t="s">
        <v>195</v>
      </c>
      <c r="B84" s="4" t="s">
        <v>193</v>
      </c>
      <c r="C84" s="4" t="s">
        <v>194</v>
      </c>
      <c r="D84" s="4" t="s">
        <v>184</v>
      </c>
      <c r="E84" s="5">
        <v>4200</v>
      </c>
      <c r="F84" s="13">
        <f t="shared" si="1"/>
        <v>1400</v>
      </c>
      <c r="I84" s="12"/>
    </row>
    <row r="85" spans="1:9" ht="28.5" customHeight="1">
      <c r="A85" s="3" t="s">
        <v>198</v>
      </c>
      <c r="B85" s="4" t="s">
        <v>196</v>
      </c>
      <c r="C85" s="4" t="s">
        <v>197</v>
      </c>
      <c r="D85" s="4" t="s">
        <v>184</v>
      </c>
      <c r="E85" s="5">
        <v>2500</v>
      </c>
      <c r="F85" s="13">
        <f t="shared" si="1"/>
        <v>833.3333333333334</v>
      </c>
      <c r="I85" s="12"/>
    </row>
    <row r="86" spans="1:9" ht="28.5" customHeight="1">
      <c r="A86" s="3" t="s">
        <v>200</v>
      </c>
      <c r="B86" s="4" t="s">
        <v>6</v>
      </c>
      <c r="C86" s="4" t="s">
        <v>199</v>
      </c>
      <c r="D86" s="4" t="s">
        <v>184</v>
      </c>
      <c r="E86" s="5">
        <v>4000</v>
      </c>
      <c r="F86" s="13">
        <f t="shared" si="1"/>
        <v>1333.3333333333333</v>
      </c>
      <c r="I86" s="12"/>
    </row>
    <row r="87" spans="1:9" ht="28.5" customHeight="1">
      <c r="A87" s="3" t="s">
        <v>203</v>
      </c>
      <c r="B87" s="4" t="s">
        <v>6</v>
      </c>
      <c r="C87" s="4" t="s">
        <v>201</v>
      </c>
      <c r="D87" s="4" t="s">
        <v>202</v>
      </c>
      <c r="E87" s="5">
        <v>4000</v>
      </c>
      <c r="F87" s="13">
        <f t="shared" si="1"/>
        <v>1333.3333333333333</v>
      </c>
      <c r="I87" s="12"/>
    </row>
    <row r="88" spans="1:9" ht="28.5" customHeight="1">
      <c r="A88" s="3" t="s">
        <v>205</v>
      </c>
      <c r="B88" s="4" t="s">
        <v>6</v>
      </c>
      <c r="C88" s="4" t="s">
        <v>204</v>
      </c>
      <c r="D88" s="4" t="s">
        <v>202</v>
      </c>
      <c r="E88" s="5">
        <v>4000</v>
      </c>
      <c r="F88" s="13">
        <f t="shared" si="1"/>
        <v>1333.3333333333333</v>
      </c>
      <c r="I88" s="12"/>
    </row>
    <row r="89" spans="1:9" ht="28.5" customHeight="1">
      <c r="A89" s="3" t="s">
        <v>207</v>
      </c>
      <c r="B89" s="4" t="s">
        <v>6</v>
      </c>
      <c r="C89" s="4" t="s">
        <v>206</v>
      </c>
      <c r="D89" s="4" t="s">
        <v>202</v>
      </c>
      <c r="E89" s="5">
        <v>2000</v>
      </c>
      <c r="F89" s="13">
        <f t="shared" si="1"/>
        <v>666.6666666666666</v>
      </c>
      <c r="I89" s="12"/>
    </row>
    <row r="90" spans="1:9" ht="28.5" customHeight="1">
      <c r="A90" s="3" t="s">
        <v>210</v>
      </c>
      <c r="B90" s="4" t="s">
        <v>208</v>
      </c>
      <c r="C90" s="4" t="s">
        <v>209</v>
      </c>
      <c r="D90" s="4" t="s">
        <v>202</v>
      </c>
      <c r="E90" s="5">
        <v>35000</v>
      </c>
      <c r="F90" s="13">
        <f t="shared" si="1"/>
        <v>11666.666666666666</v>
      </c>
      <c r="I90" s="12"/>
    </row>
    <row r="91" spans="1:9" ht="39.75" customHeight="1">
      <c r="A91" s="3" t="s">
        <v>212</v>
      </c>
      <c r="B91" s="11" t="s">
        <v>211</v>
      </c>
      <c r="C91" s="4" t="s">
        <v>209</v>
      </c>
      <c r="D91" s="4" t="s">
        <v>202</v>
      </c>
      <c r="E91" s="5">
        <v>6000</v>
      </c>
      <c r="F91" s="13">
        <f t="shared" si="1"/>
        <v>2000</v>
      </c>
      <c r="I91" s="12"/>
    </row>
    <row r="92" spans="1:9" ht="28.5" customHeight="1">
      <c r="A92" s="3" t="s">
        <v>214</v>
      </c>
      <c r="B92" s="4" t="s">
        <v>6</v>
      </c>
      <c r="C92" s="4" t="s">
        <v>213</v>
      </c>
      <c r="D92" s="4" t="s">
        <v>202</v>
      </c>
      <c r="E92" s="5">
        <v>4800</v>
      </c>
      <c r="F92" s="13">
        <f t="shared" si="1"/>
        <v>1600</v>
      </c>
      <c r="I92" s="12"/>
    </row>
    <row r="93" spans="1:9" ht="28.5" customHeight="1">
      <c r="A93" s="3" t="s">
        <v>216</v>
      </c>
      <c r="B93" s="4" t="s">
        <v>6</v>
      </c>
      <c r="C93" s="4" t="s">
        <v>215</v>
      </c>
      <c r="D93" s="4" t="s">
        <v>202</v>
      </c>
      <c r="E93" s="5">
        <v>4700</v>
      </c>
      <c r="F93" s="13">
        <f t="shared" si="1"/>
        <v>1566.6666666666667</v>
      </c>
      <c r="I93" s="12"/>
    </row>
    <row r="94" spans="1:9" ht="28.5" customHeight="1">
      <c r="A94" s="3" t="s">
        <v>219</v>
      </c>
      <c r="B94" s="4" t="s">
        <v>217</v>
      </c>
      <c r="C94" s="4" t="s">
        <v>218</v>
      </c>
      <c r="D94" s="4" t="s">
        <v>202</v>
      </c>
      <c r="E94" s="5">
        <v>6500</v>
      </c>
      <c r="F94" s="13">
        <f t="shared" si="1"/>
        <v>2166.6666666666665</v>
      </c>
      <c r="I94" s="12"/>
    </row>
    <row r="95" spans="1:9" ht="28.5" customHeight="1">
      <c r="A95" s="3" t="s">
        <v>221</v>
      </c>
      <c r="B95" s="4" t="s">
        <v>6</v>
      </c>
      <c r="C95" s="4" t="s">
        <v>220</v>
      </c>
      <c r="D95" s="4" t="s">
        <v>202</v>
      </c>
      <c r="E95" s="5">
        <v>6000</v>
      </c>
      <c r="F95" s="13">
        <f t="shared" si="1"/>
        <v>2000</v>
      </c>
      <c r="I95" s="12"/>
    </row>
    <row r="96" spans="1:9" ht="28.5" customHeight="1">
      <c r="A96" s="3" t="s">
        <v>223</v>
      </c>
      <c r="B96" s="4" t="s">
        <v>100</v>
      </c>
      <c r="C96" s="4" t="s">
        <v>222</v>
      </c>
      <c r="D96" s="4" t="s">
        <v>202</v>
      </c>
      <c r="E96" s="5">
        <v>3200</v>
      </c>
      <c r="F96" s="13">
        <f t="shared" si="1"/>
        <v>1066.6666666666667</v>
      </c>
      <c r="I96" s="12"/>
    </row>
    <row r="97" spans="1:9" ht="28.5" customHeight="1">
      <c r="A97" s="3" t="s">
        <v>226</v>
      </c>
      <c r="B97" s="4" t="s">
        <v>6</v>
      </c>
      <c r="C97" s="4" t="s">
        <v>224</v>
      </c>
      <c r="D97" s="4" t="s">
        <v>225</v>
      </c>
      <c r="E97" s="5">
        <v>4100</v>
      </c>
      <c r="F97" s="13">
        <f t="shared" si="1"/>
        <v>1366.6666666666667</v>
      </c>
      <c r="I97" s="12"/>
    </row>
    <row r="98" spans="1:9" ht="28.5" customHeight="1">
      <c r="A98" s="3" t="s">
        <v>229</v>
      </c>
      <c r="B98" s="4" t="s">
        <v>227</v>
      </c>
      <c r="C98" s="4" t="s">
        <v>228</v>
      </c>
      <c r="D98" s="4" t="s">
        <v>225</v>
      </c>
      <c r="E98" s="5">
        <v>3400</v>
      </c>
      <c r="F98" s="13">
        <f t="shared" si="1"/>
        <v>1133.3333333333333</v>
      </c>
      <c r="I98" s="12"/>
    </row>
    <row r="99" spans="1:9" ht="28.5" customHeight="1">
      <c r="A99" s="3" t="s">
        <v>231</v>
      </c>
      <c r="B99" s="4" t="s">
        <v>72</v>
      </c>
      <c r="C99" s="4" t="s">
        <v>230</v>
      </c>
      <c r="D99" s="4" t="s">
        <v>225</v>
      </c>
      <c r="E99" s="5">
        <v>4000</v>
      </c>
      <c r="F99" s="13">
        <f t="shared" si="1"/>
        <v>1333.3333333333333</v>
      </c>
      <c r="I99" s="12"/>
    </row>
    <row r="100" spans="1:9" ht="28.5" customHeight="1">
      <c r="A100" s="3" t="s">
        <v>233</v>
      </c>
      <c r="B100" s="4" t="s">
        <v>29</v>
      </c>
      <c r="C100" s="4" t="s">
        <v>232</v>
      </c>
      <c r="D100" s="4" t="s">
        <v>225</v>
      </c>
      <c r="E100" s="5">
        <v>2000</v>
      </c>
      <c r="F100" s="13">
        <f t="shared" si="1"/>
        <v>666.6666666666666</v>
      </c>
      <c r="I100" s="12"/>
    </row>
    <row r="101" spans="1:9" ht="28.5" customHeight="1">
      <c r="A101" s="3" t="s">
        <v>236</v>
      </c>
      <c r="B101" s="4" t="s">
        <v>234</v>
      </c>
      <c r="C101" s="4" t="s">
        <v>235</v>
      </c>
      <c r="D101" s="4" t="s">
        <v>225</v>
      </c>
      <c r="E101" s="5">
        <v>12000</v>
      </c>
      <c r="F101" s="13">
        <f t="shared" si="1"/>
        <v>4000</v>
      </c>
      <c r="I101" s="12"/>
    </row>
    <row r="102" spans="1:9" ht="28.5" customHeight="1">
      <c r="A102" s="3" t="s">
        <v>239</v>
      </c>
      <c r="B102" s="4" t="s">
        <v>237</v>
      </c>
      <c r="C102" s="4" t="s">
        <v>238</v>
      </c>
      <c r="D102" s="4" t="s">
        <v>225</v>
      </c>
      <c r="E102" s="5">
        <v>4300</v>
      </c>
      <c r="F102" s="13">
        <f t="shared" si="1"/>
        <v>1433.3333333333333</v>
      </c>
      <c r="I102" s="12"/>
    </row>
    <row r="103" spans="1:9" ht="28.5" customHeight="1">
      <c r="A103" s="3" t="s">
        <v>241</v>
      </c>
      <c r="B103" s="4" t="s">
        <v>72</v>
      </c>
      <c r="C103" s="4" t="s">
        <v>240</v>
      </c>
      <c r="D103" s="4" t="s">
        <v>225</v>
      </c>
      <c r="E103" s="5">
        <v>4000</v>
      </c>
      <c r="F103" s="13">
        <f t="shared" si="1"/>
        <v>1333.3333333333333</v>
      </c>
      <c r="I103" s="12"/>
    </row>
    <row r="104" spans="1:9" ht="28.5" customHeight="1">
      <c r="A104" s="3" t="s">
        <v>245</v>
      </c>
      <c r="B104" s="4" t="s">
        <v>242</v>
      </c>
      <c r="C104" s="4" t="s">
        <v>243</v>
      </c>
      <c r="D104" s="4" t="s">
        <v>244</v>
      </c>
      <c r="E104" s="5">
        <v>2500</v>
      </c>
      <c r="F104" s="13">
        <f t="shared" si="1"/>
        <v>833.3333333333334</v>
      </c>
      <c r="I104" s="12"/>
    </row>
    <row r="105" spans="1:9" ht="28.5" customHeight="1">
      <c r="A105" s="3" t="s">
        <v>247</v>
      </c>
      <c r="B105" s="4" t="s">
        <v>6</v>
      </c>
      <c r="C105" s="4" t="s">
        <v>246</v>
      </c>
      <c r="D105" s="4" t="s">
        <v>244</v>
      </c>
      <c r="E105" s="5">
        <v>3100</v>
      </c>
      <c r="F105" s="13">
        <f t="shared" si="1"/>
        <v>1033.3333333333333</v>
      </c>
      <c r="I105" s="12"/>
    </row>
    <row r="106" spans="1:9" ht="28.5" customHeight="1">
      <c r="A106" s="3" t="s">
        <v>249</v>
      </c>
      <c r="B106" s="4" t="s">
        <v>100</v>
      </c>
      <c r="C106" s="4" t="s">
        <v>248</v>
      </c>
      <c r="D106" s="4" t="s">
        <v>244</v>
      </c>
      <c r="E106" s="5">
        <v>2500</v>
      </c>
      <c r="F106" s="13">
        <f t="shared" si="1"/>
        <v>833.3333333333334</v>
      </c>
      <c r="I106" s="12"/>
    </row>
    <row r="107" spans="1:9" ht="28.5" customHeight="1">
      <c r="A107" s="3" t="s">
        <v>251</v>
      </c>
      <c r="B107" s="4" t="s">
        <v>6</v>
      </c>
      <c r="C107" s="4" t="s">
        <v>250</v>
      </c>
      <c r="D107" s="4" t="s">
        <v>244</v>
      </c>
      <c r="E107" s="5">
        <v>3313</v>
      </c>
      <c r="F107" s="13">
        <f t="shared" si="1"/>
        <v>1104.3333333333333</v>
      </c>
      <c r="I107" s="12"/>
    </row>
    <row r="108" spans="1:9" ht="28.5" customHeight="1">
      <c r="A108" s="3" t="s">
        <v>253</v>
      </c>
      <c r="B108" s="4" t="s">
        <v>6</v>
      </c>
      <c r="C108" s="4" t="s">
        <v>252</v>
      </c>
      <c r="D108" s="4" t="s">
        <v>244</v>
      </c>
      <c r="E108" s="5">
        <v>3000</v>
      </c>
      <c r="F108" s="13">
        <f t="shared" si="1"/>
        <v>1000</v>
      </c>
      <c r="I108" s="12"/>
    </row>
    <row r="109" spans="1:9" ht="28.5" customHeight="1">
      <c r="A109" s="3" t="s">
        <v>255</v>
      </c>
      <c r="B109" s="4" t="s">
        <v>100</v>
      </c>
      <c r="C109" s="4" t="s">
        <v>254</v>
      </c>
      <c r="D109" s="4" t="s">
        <v>244</v>
      </c>
      <c r="E109" s="5">
        <v>3500</v>
      </c>
      <c r="F109" s="13">
        <f t="shared" si="1"/>
        <v>1166.6666666666667</v>
      </c>
      <c r="I109" s="12"/>
    </row>
    <row r="110" spans="1:9" ht="28.5" customHeight="1">
      <c r="A110" s="3" t="s">
        <v>257</v>
      </c>
      <c r="B110" s="4" t="s">
        <v>6</v>
      </c>
      <c r="C110" s="4" t="s">
        <v>256</v>
      </c>
      <c r="D110" s="4" t="s">
        <v>244</v>
      </c>
      <c r="E110" s="5">
        <v>3200</v>
      </c>
      <c r="F110" s="13">
        <f t="shared" si="1"/>
        <v>1066.6666666666667</v>
      </c>
      <c r="I110" s="12"/>
    </row>
    <row r="111" spans="1:9" ht="28.5" customHeight="1">
      <c r="A111" s="3" t="s">
        <v>260</v>
      </c>
      <c r="B111" s="4" t="s">
        <v>258</v>
      </c>
      <c r="C111" s="4" t="s">
        <v>259</v>
      </c>
      <c r="D111" s="4" t="s">
        <v>244</v>
      </c>
      <c r="E111" s="5">
        <v>32000</v>
      </c>
      <c r="F111" s="13">
        <f t="shared" si="1"/>
        <v>10666.666666666666</v>
      </c>
      <c r="I111" s="12"/>
    </row>
    <row r="112" spans="1:9" ht="28.5" customHeight="1">
      <c r="A112" s="3" t="s">
        <v>262</v>
      </c>
      <c r="B112" s="4" t="s">
        <v>261</v>
      </c>
      <c r="C112" s="4" t="s">
        <v>259</v>
      </c>
      <c r="D112" s="4" t="s">
        <v>244</v>
      </c>
      <c r="E112" s="5">
        <v>2000</v>
      </c>
      <c r="F112" s="13">
        <f t="shared" si="1"/>
        <v>666.6666666666666</v>
      </c>
      <c r="I112" s="12"/>
    </row>
    <row r="113" spans="1:9" ht="28.5" customHeight="1">
      <c r="A113" s="3" t="s">
        <v>265</v>
      </c>
      <c r="B113" s="4" t="s">
        <v>263</v>
      </c>
      <c r="C113" s="4" t="s">
        <v>264</v>
      </c>
      <c r="D113" s="4" t="s">
        <v>244</v>
      </c>
      <c r="E113" s="5">
        <v>2000</v>
      </c>
      <c r="F113" s="13">
        <f t="shared" si="1"/>
        <v>666.6666666666666</v>
      </c>
      <c r="I113" s="12"/>
    </row>
    <row r="114" spans="1:9" ht="28.5" customHeight="1">
      <c r="A114" s="3" t="s">
        <v>267</v>
      </c>
      <c r="B114" s="4" t="s">
        <v>6</v>
      </c>
      <c r="C114" s="4" t="s">
        <v>266</v>
      </c>
      <c r="D114" s="4" t="s">
        <v>244</v>
      </c>
      <c r="E114" s="5">
        <v>5200</v>
      </c>
      <c r="F114" s="13">
        <f t="shared" si="1"/>
        <v>1733.3333333333333</v>
      </c>
      <c r="I114" s="12"/>
    </row>
    <row r="115" spans="1:9" ht="28.5" customHeight="1">
      <c r="A115" s="3" t="s">
        <v>270</v>
      </c>
      <c r="B115" s="4" t="s">
        <v>6</v>
      </c>
      <c r="C115" s="4" t="s">
        <v>268</v>
      </c>
      <c r="D115" s="4" t="s">
        <v>269</v>
      </c>
      <c r="E115" s="5">
        <v>2900</v>
      </c>
      <c r="F115" s="13">
        <f t="shared" si="1"/>
        <v>966.6666666666666</v>
      </c>
      <c r="I115" s="12"/>
    </row>
    <row r="116" spans="1:9" ht="28.5" customHeight="1">
      <c r="A116" s="3" t="s">
        <v>273</v>
      </c>
      <c r="B116" s="4" t="s">
        <v>271</v>
      </c>
      <c r="C116" s="4" t="s">
        <v>272</v>
      </c>
      <c r="D116" s="4" t="s">
        <v>269</v>
      </c>
      <c r="E116" s="5">
        <v>3700</v>
      </c>
      <c r="F116" s="13">
        <f t="shared" si="1"/>
        <v>1233.3333333333333</v>
      </c>
      <c r="I116" s="12"/>
    </row>
    <row r="117" spans="1:9" ht="28.5" customHeight="1">
      <c r="A117" s="3" t="s">
        <v>275</v>
      </c>
      <c r="B117" s="4" t="s">
        <v>6</v>
      </c>
      <c r="C117" s="4" t="s">
        <v>274</v>
      </c>
      <c r="D117" s="4" t="s">
        <v>269</v>
      </c>
      <c r="E117" s="5">
        <v>3400</v>
      </c>
      <c r="F117" s="13">
        <f t="shared" si="1"/>
        <v>1133.3333333333333</v>
      </c>
      <c r="I117" s="12"/>
    </row>
    <row r="118" spans="1:9" ht="28.5" customHeight="1">
      <c r="A118" s="3" t="s">
        <v>278</v>
      </c>
      <c r="B118" s="4" t="s">
        <v>276</v>
      </c>
      <c r="C118" s="4" t="s">
        <v>277</v>
      </c>
      <c r="D118" s="4" t="s">
        <v>269</v>
      </c>
      <c r="E118" s="5">
        <v>5100</v>
      </c>
      <c r="F118" s="13">
        <f t="shared" si="1"/>
        <v>1700</v>
      </c>
      <c r="I118" s="12"/>
    </row>
    <row r="119" spans="1:9" ht="28.5" customHeight="1">
      <c r="A119" s="3" t="s">
        <v>280</v>
      </c>
      <c r="B119" s="4" t="s">
        <v>15</v>
      </c>
      <c r="C119" s="4" t="s">
        <v>279</v>
      </c>
      <c r="D119" s="4" t="s">
        <v>269</v>
      </c>
      <c r="E119" s="5">
        <v>11000</v>
      </c>
      <c r="F119" s="13">
        <f t="shared" si="1"/>
        <v>3666.6666666666665</v>
      </c>
      <c r="I119" s="12"/>
    </row>
    <row r="120" spans="1:9" ht="28.5" customHeight="1">
      <c r="A120" s="3" t="s">
        <v>282</v>
      </c>
      <c r="B120" s="4" t="s">
        <v>281</v>
      </c>
      <c r="C120" s="4" t="s">
        <v>279</v>
      </c>
      <c r="D120" s="4" t="s">
        <v>269</v>
      </c>
      <c r="E120" s="5">
        <v>4500</v>
      </c>
      <c r="F120" s="13">
        <f t="shared" si="1"/>
        <v>1500</v>
      </c>
      <c r="I120" s="12"/>
    </row>
    <row r="121" spans="1:9" ht="28.5" customHeight="1">
      <c r="A121" s="3" t="s">
        <v>284</v>
      </c>
      <c r="B121" s="4" t="s">
        <v>276</v>
      </c>
      <c r="C121" s="4" t="s">
        <v>283</v>
      </c>
      <c r="D121" s="4" t="s">
        <v>269</v>
      </c>
      <c r="E121" s="5">
        <v>3200</v>
      </c>
      <c r="F121" s="13">
        <f t="shared" si="1"/>
        <v>1066.6666666666667</v>
      </c>
      <c r="I121" s="12"/>
    </row>
    <row r="122" spans="1:9" ht="28.5" customHeight="1">
      <c r="A122" s="3" t="s">
        <v>286</v>
      </c>
      <c r="B122" s="4" t="s">
        <v>6</v>
      </c>
      <c r="C122" s="4" t="s">
        <v>285</v>
      </c>
      <c r="D122" s="4" t="s">
        <v>269</v>
      </c>
      <c r="E122" s="5">
        <v>3800</v>
      </c>
      <c r="F122" s="13">
        <f t="shared" si="1"/>
        <v>1266.6666666666667</v>
      </c>
      <c r="I122" s="12"/>
    </row>
    <row r="123" spans="1:9" ht="28.5" customHeight="1">
      <c r="A123" s="3" t="s">
        <v>288</v>
      </c>
      <c r="B123" s="4" t="s">
        <v>6</v>
      </c>
      <c r="C123" s="4" t="s">
        <v>287</v>
      </c>
      <c r="D123" s="4" t="s">
        <v>269</v>
      </c>
      <c r="E123" s="5">
        <v>2400</v>
      </c>
      <c r="F123" s="13">
        <f t="shared" si="1"/>
        <v>800</v>
      </c>
      <c r="I123" s="12"/>
    </row>
    <row r="124" spans="1:9" ht="28.5" customHeight="1">
      <c r="A124" s="3" t="s">
        <v>291</v>
      </c>
      <c r="B124" s="4" t="s">
        <v>100</v>
      </c>
      <c r="C124" s="4" t="s">
        <v>289</v>
      </c>
      <c r="D124" s="4" t="s">
        <v>290</v>
      </c>
      <c r="E124" s="5">
        <v>2700</v>
      </c>
      <c r="F124" s="13">
        <f t="shared" si="1"/>
        <v>900</v>
      </c>
      <c r="I124" s="12"/>
    </row>
    <row r="125" spans="1:9" ht="28.5" customHeight="1">
      <c r="A125" s="3" t="s">
        <v>293</v>
      </c>
      <c r="B125" s="4" t="s">
        <v>6</v>
      </c>
      <c r="C125" s="4" t="s">
        <v>292</v>
      </c>
      <c r="D125" s="4" t="s">
        <v>290</v>
      </c>
      <c r="E125" s="5">
        <v>4400</v>
      </c>
      <c r="F125" s="13">
        <f t="shared" si="1"/>
        <v>1466.6666666666667</v>
      </c>
      <c r="I125" s="12"/>
    </row>
    <row r="126" spans="1:9" ht="28.5" customHeight="1">
      <c r="A126" s="3" t="s">
        <v>295</v>
      </c>
      <c r="B126" s="4" t="s">
        <v>38</v>
      </c>
      <c r="C126" s="4" t="s">
        <v>294</v>
      </c>
      <c r="D126" s="4" t="s">
        <v>290</v>
      </c>
      <c r="E126" s="5">
        <v>13000</v>
      </c>
      <c r="F126" s="13">
        <f t="shared" si="1"/>
        <v>4333.333333333333</v>
      </c>
      <c r="I126" s="12"/>
    </row>
    <row r="127" spans="1:9" ht="28.5" customHeight="1">
      <c r="A127" s="3" t="s">
        <v>298</v>
      </c>
      <c r="B127" s="4" t="s">
        <v>296</v>
      </c>
      <c r="C127" s="4" t="s">
        <v>297</v>
      </c>
      <c r="D127" s="4" t="s">
        <v>290</v>
      </c>
      <c r="E127" s="5">
        <v>6500</v>
      </c>
      <c r="F127" s="13">
        <f t="shared" si="1"/>
        <v>2166.6666666666665</v>
      </c>
      <c r="I127" s="12"/>
    </row>
    <row r="128" spans="1:9" ht="28.5" customHeight="1">
      <c r="A128" s="3" t="s">
        <v>301</v>
      </c>
      <c r="B128" s="4" t="s">
        <v>299</v>
      </c>
      <c r="C128" s="4" t="s">
        <v>300</v>
      </c>
      <c r="D128" s="4" t="s">
        <v>290</v>
      </c>
      <c r="E128" s="5">
        <v>4400</v>
      </c>
      <c r="F128" s="13">
        <f t="shared" si="1"/>
        <v>1466.6666666666667</v>
      </c>
      <c r="I128" s="12"/>
    </row>
    <row r="129" spans="1:9" ht="28.5" customHeight="1">
      <c r="A129" s="3" t="s">
        <v>304</v>
      </c>
      <c r="B129" s="4" t="s">
        <v>174</v>
      </c>
      <c r="C129" s="4" t="s">
        <v>302</v>
      </c>
      <c r="D129" s="4" t="s">
        <v>303</v>
      </c>
      <c r="E129" s="5">
        <v>5200</v>
      </c>
      <c r="F129" s="13">
        <f t="shared" si="1"/>
        <v>1733.3333333333333</v>
      </c>
      <c r="I129" s="12"/>
    </row>
    <row r="130" spans="1:9" ht="28.5" customHeight="1">
      <c r="A130" s="3" t="s">
        <v>306</v>
      </c>
      <c r="B130" s="4" t="s">
        <v>6</v>
      </c>
      <c r="C130" s="4" t="s">
        <v>305</v>
      </c>
      <c r="D130" s="4" t="s">
        <v>303</v>
      </c>
      <c r="E130" s="5">
        <v>7500</v>
      </c>
      <c r="F130" s="13">
        <f t="shared" si="1"/>
        <v>2500</v>
      </c>
      <c r="I130" s="12"/>
    </row>
    <row r="131" spans="1:9" ht="28.5" customHeight="1">
      <c r="A131" s="3" t="s">
        <v>308</v>
      </c>
      <c r="B131" s="4" t="s">
        <v>6</v>
      </c>
      <c r="C131" s="4" t="s">
        <v>307</v>
      </c>
      <c r="D131" s="4" t="s">
        <v>303</v>
      </c>
      <c r="E131" s="5">
        <v>5700</v>
      </c>
      <c r="F131" s="13">
        <f t="shared" si="1"/>
        <v>1900</v>
      </c>
      <c r="I131" s="12"/>
    </row>
    <row r="132" spans="1:9" ht="28.5" customHeight="1">
      <c r="A132" s="3" t="s">
        <v>311</v>
      </c>
      <c r="B132" s="4" t="s">
        <v>309</v>
      </c>
      <c r="C132" s="4" t="s">
        <v>310</v>
      </c>
      <c r="D132" s="4" t="s">
        <v>303</v>
      </c>
      <c r="E132" s="5">
        <v>3200</v>
      </c>
      <c r="F132" s="13">
        <f t="shared" si="1"/>
        <v>1066.6666666666667</v>
      </c>
      <c r="I132" s="12"/>
    </row>
    <row r="133" spans="1:9" ht="28.5" customHeight="1">
      <c r="A133" s="3" t="s">
        <v>313</v>
      </c>
      <c r="B133" s="4" t="s">
        <v>312</v>
      </c>
      <c r="C133" s="4" t="s">
        <v>310</v>
      </c>
      <c r="D133" s="4" t="s">
        <v>303</v>
      </c>
      <c r="E133" s="5">
        <v>3500</v>
      </c>
      <c r="F133" s="13">
        <f t="shared" si="1"/>
        <v>1166.6666666666667</v>
      </c>
      <c r="I133" s="12"/>
    </row>
    <row r="134" spans="1:9" ht="28.5" customHeight="1">
      <c r="A134" s="3" t="s">
        <v>315</v>
      </c>
      <c r="B134" s="4" t="s">
        <v>174</v>
      </c>
      <c r="C134" s="4" t="s">
        <v>314</v>
      </c>
      <c r="D134" s="4" t="s">
        <v>303</v>
      </c>
      <c r="E134" s="5">
        <v>6600</v>
      </c>
      <c r="F134" s="13">
        <f t="shared" si="1"/>
        <v>2200</v>
      </c>
      <c r="I134" s="12"/>
    </row>
    <row r="135" spans="1:9" ht="28.5" customHeight="1">
      <c r="A135" s="3" t="s">
        <v>317</v>
      </c>
      <c r="B135" s="4" t="s">
        <v>100</v>
      </c>
      <c r="C135" s="4" t="s">
        <v>316</v>
      </c>
      <c r="D135" s="4" t="s">
        <v>303</v>
      </c>
      <c r="E135" s="5">
        <v>4000</v>
      </c>
      <c r="F135" s="13">
        <f t="shared" si="1"/>
        <v>1333.3333333333333</v>
      </c>
      <c r="I135" s="12"/>
    </row>
    <row r="136" spans="1:9" ht="28.5" customHeight="1">
      <c r="A136" s="3" t="s">
        <v>320</v>
      </c>
      <c r="B136" s="4" t="s">
        <v>318</v>
      </c>
      <c r="C136" s="4" t="s">
        <v>319</v>
      </c>
      <c r="D136" s="4" t="s">
        <v>303</v>
      </c>
      <c r="E136" s="5">
        <v>3100</v>
      </c>
      <c r="F136" s="13">
        <f aca="true" t="shared" si="2" ref="F136:F167">E136/3</f>
        <v>1033.3333333333333</v>
      </c>
      <c r="I136" s="12"/>
    </row>
    <row r="137" spans="1:9" ht="28.5" customHeight="1">
      <c r="A137" s="3" t="s">
        <v>323</v>
      </c>
      <c r="B137" s="4" t="s">
        <v>321</v>
      </c>
      <c r="C137" s="4" t="s">
        <v>322</v>
      </c>
      <c r="D137" s="4" t="s">
        <v>303</v>
      </c>
      <c r="E137" s="5">
        <v>4000</v>
      </c>
      <c r="F137" s="13">
        <f t="shared" si="2"/>
        <v>1333.3333333333333</v>
      </c>
      <c r="I137" s="12"/>
    </row>
    <row r="138" spans="1:9" ht="28.5" customHeight="1">
      <c r="A138" s="3" t="s">
        <v>325</v>
      </c>
      <c r="B138" s="4" t="s">
        <v>6</v>
      </c>
      <c r="C138" s="4" t="s">
        <v>324</v>
      </c>
      <c r="D138" s="4" t="s">
        <v>303</v>
      </c>
      <c r="E138" s="5">
        <v>6000</v>
      </c>
      <c r="F138" s="13">
        <f t="shared" si="2"/>
        <v>2000</v>
      </c>
      <c r="I138" s="12"/>
    </row>
    <row r="139" spans="1:9" ht="28.5" customHeight="1">
      <c r="A139" s="3" t="s">
        <v>327</v>
      </c>
      <c r="B139" s="4" t="s">
        <v>160</v>
      </c>
      <c r="C139" s="4" t="s">
        <v>326</v>
      </c>
      <c r="D139" s="4" t="s">
        <v>303</v>
      </c>
      <c r="E139" s="5">
        <v>6000</v>
      </c>
      <c r="F139" s="13">
        <f t="shared" si="2"/>
        <v>2000</v>
      </c>
      <c r="I139" s="12"/>
    </row>
    <row r="140" spans="1:9" ht="28.5" customHeight="1">
      <c r="A140" s="3" t="s">
        <v>330</v>
      </c>
      <c r="B140" s="4" t="s">
        <v>328</v>
      </c>
      <c r="C140" s="4" t="s">
        <v>329</v>
      </c>
      <c r="D140" s="4" t="s">
        <v>303</v>
      </c>
      <c r="E140" s="5">
        <v>6100</v>
      </c>
      <c r="F140" s="13">
        <f t="shared" si="2"/>
        <v>2033.3333333333333</v>
      </c>
      <c r="I140" s="12"/>
    </row>
    <row r="141" spans="1:9" ht="28.5" customHeight="1">
      <c r="A141" s="3" t="s">
        <v>333</v>
      </c>
      <c r="B141" s="4" t="s">
        <v>331</v>
      </c>
      <c r="C141" s="4" t="s">
        <v>332</v>
      </c>
      <c r="D141" s="4" t="s">
        <v>303</v>
      </c>
      <c r="E141" s="5">
        <v>4900</v>
      </c>
      <c r="F141" s="13">
        <f t="shared" si="2"/>
        <v>1633.3333333333333</v>
      </c>
      <c r="I141" s="12"/>
    </row>
    <row r="142" spans="1:9" ht="28.5" customHeight="1">
      <c r="A142" s="3" t="s">
        <v>335</v>
      </c>
      <c r="B142" s="4" t="s">
        <v>160</v>
      </c>
      <c r="C142" s="4" t="s">
        <v>334</v>
      </c>
      <c r="D142" s="4" t="s">
        <v>303</v>
      </c>
      <c r="E142" s="5">
        <v>6200</v>
      </c>
      <c r="F142" s="13">
        <f t="shared" si="2"/>
        <v>2066.6666666666665</v>
      </c>
      <c r="I142" s="12"/>
    </row>
    <row r="143" spans="1:9" ht="28.5" customHeight="1">
      <c r="A143" s="3" t="s">
        <v>338</v>
      </c>
      <c r="B143" s="4" t="s">
        <v>6</v>
      </c>
      <c r="C143" s="4" t="s">
        <v>336</v>
      </c>
      <c r="D143" s="4" t="s">
        <v>337</v>
      </c>
      <c r="E143" s="5">
        <v>2000</v>
      </c>
      <c r="F143" s="13">
        <f t="shared" si="2"/>
        <v>666.6666666666666</v>
      </c>
      <c r="I143" s="12"/>
    </row>
    <row r="144" spans="1:9" ht="28.5" customHeight="1">
      <c r="A144" s="3" t="s">
        <v>340</v>
      </c>
      <c r="B144" s="4" t="s">
        <v>6</v>
      </c>
      <c r="C144" s="4" t="s">
        <v>339</v>
      </c>
      <c r="D144" s="4" t="s">
        <v>337</v>
      </c>
      <c r="E144" s="5">
        <v>3000</v>
      </c>
      <c r="F144" s="13">
        <f t="shared" si="2"/>
        <v>1000</v>
      </c>
      <c r="I144" s="12"/>
    </row>
    <row r="145" spans="1:9" ht="28.5" customHeight="1">
      <c r="A145" s="3" t="s">
        <v>342</v>
      </c>
      <c r="B145" s="4" t="s">
        <v>29</v>
      </c>
      <c r="C145" s="4" t="s">
        <v>341</v>
      </c>
      <c r="D145" s="4" t="s">
        <v>337</v>
      </c>
      <c r="E145" s="5">
        <v>2900</v>
      </c>
      <c r="F145" s="13">
        <f t="shared" si="2"/>
        <v>966.6666666666666</v>
      </c>
      <c r="I145" s="12"/>
    </row>
    <row r="146" spans="1:9" ht="28.5" customHeight="1">
      <c r="A146" s="3" t="s">
        <v>344</v>
      </c>
      <c r="B146" s="4" t="s">
        <v>15</v>
      </c>
      <c r="C146" s="4" t="s">
        <v>343</v>
      </c>
      <c r="D146" s="4" t="s">
        <v>337</v>
      </c>
      <c r="E146" s="5">
        <v>24000</v>
      </c>
      <c r="F146" s="13">
        <f t="shared" si="2"/>
        <v>8000</v>
      </c>
      <c r="I146" s="12"/>
    </row>
    <row r="147" spans="1:9" ht="28.5" customHeight="1">
      <c r="A147" s="3" t="s">
        <v>345</v>
      </c>
      <c r="B147" s="4" t="s">
        <v>29</v>
      </c>
      <c r="C147" s="4" t="s">
        <v>343</v>
      </c>
      <c r="D147" s="4" t="s">
        <v>337</v>
      </c>
      <c r="E147" s="5">
        <v>5600</v>
      </c>
      <c r="F147" s="13">
        <f t="shared" si="2"/>
        <v>1866.6666666666667</v>
      </c>
      <c r="I147" s="12"/>
    </row>
    <row r="148" spans="1:9" ht="28.5" customHeight="1">
      <c r="A148" s="3" t="s">
        <v>347</v>
      </c>
      <c r="B148" s="4" t="s">
        <v>6</v>
      </c>
      <c r="C148" s="4" t="s">
        <v>346</v>
      </c>
      <c r="D148" s="4" t="s">
        <v>337</v>
      </c>
      <c r="E148" s="5">
        <v>2000</v>
      </c>
      <c r="F148" s="13">
        <f t="shared" si="2"/>
        <v>666.6666666666666</v>
      </c>
      <c r="I148" s="12"/>
    </row>
    <row r="149" spans="1:9" ht="28.5" customHeight="1">
      <c r="A149" s="3" t="s">
        <v>349</v>
      </c>
      <c r="B149" s="4" t="s">
        <v>174</v>
      </c>
      <c r="C149" s="4" t="s">
        <v>348</v>
      </c>
      <c r="D149" s="4" t="s">
        <v>337</v>
      </c>
      <c r="E149" s="5">
        <v>6500</v>
      </c>
      <c r="F149" s="13">
        <f t="shared" si="2"/>
        <v>2166.6666666666665</v>
      </c>
      <c r="I149" s="12"/>
    </row>
    <row r="150" spans="1:9" ht="28.5" customHeight="1">
      <c r="A150" s="3" t="s">
        <v>351</v>
      </c>
      <c r="B150" s="4" t="s">
        <v>6</v>
      </c>
      <c r="C150" s="4" t="s">
        <v>350</v>
      </c>
      <c r="D150" s="4" t="s">
        <v>337</v>
      </c>
      <c r="E150" s="5">
        <v>5000</v>
      </c>
      <c r="F150" s="13">
        <f t="shared" si="2"/>
        <v>1666.6666666666667</v>
      </c>
      <c r="I150" s="12"/>
    </row>
    <row r="151" spans="1:9" ht="28.5" customHeight="1">
      <c r="A151" s="3" t="s">
        <v>354</v>
      </c>
      <c r="B151" s="4" t="s">
        <v>6</v>
      </c>
      <c r="C151" s="4" t="s">
        <v>352</v>
      </c>
      <c r="D151" s="4" t="s">
        <v>353</v>
      </c>
      <c r="E151" s="5">
        <v>5300</v>
      </c>
      <c r="F151" s="13">
        <f t="shared" si="2"/>
        <v>1766.6666666666667</v>
      </c>
      <c r="I151" s="12"/>
    </row>
    <row r="152" spans="1:9" ht="28.5" customHeight="1">
      <c r="A152" s="3" t="s">
        <v>356</v>
      </c>
      <c r="B152" s="4" t="s">
        <v>6</v>
      </c>
      <c r="C152" s="4" t="s">
        <v>355</v>
      </c>
      <c r="D152" s="4" t="s">
        <v>353</v>
      </c>
      <c r="E152" s="5">
        <v>5200</v>
      </c>
      <c r="F152" s="13">
        <f t="shared" si="2"/>
        <v>1733.3333333333333</v>
      </c>
      <c r="I152" s="12"/>
    </row>
    <row r="153" spans="1:9" ht="28.5" customHeight="1">
      <c r="A153" s="3" t="s">
        <v>358</v>
      </c>
      <c r="B153" s="4" t="s">
        <v>72</v>
      </c>
      <c r="C153" s="4" t="s">
        <v>357</v>
      </c>
      <c r="D153" s="4" t="s">
        <v>353</v>
      </c>
      <c r="E153" s="5">
        <v>4800</v>
      </c>
      <c r="F153" s="13">
        <f t="shared" si="2"/>
        <v>1600</v>
      </c>
      <c r="I153" s="12"/>
    </row>
    <row r="154" spans="1:9" ht="28.5" customHeight="1">
      <c r="A154" s="3" t="s">
        <v>360</v>
      </c>
      <c r="B154" s="4" t="s">
        <v>15</v>
      </c>
      <c r="C154" s="4" t="s">
        <v>359</v>
      </c>
      <c r="D154" s="4" t="s">
        <v>353</v>
      </c>
      <c r="E154" s="5">
        <v>30000</v>
      </c>
      <c r="F154" s="13">
        <f t="shared" si="2"/>
        <v>10000</v>
      </c>
      <c r="I154" s="12"/>
    </row>
    <row r="155" spans="1:9" ht="28.5" customHeight="1">
      <c r="A155" s="3" t="s">
        <v>362</v>
      </c>
      <c r="B155" s="4" t="s">
        <v>29</v>
      </c>
      <c r="C155" s="4" t="s">
        <v>361</v>
      </c>
      <c r="D155" s="4" t="s">
        <v>353</v>
      </c>
      <c r="E155" s="5">
        <v>2500</v>
      </c>
      <c r="F155" s="13">
        <f t="shared" si="2"/>
        <v>833.3333333333334</v>
      </c>
      <c r="I155" s="12"/>
    </row>
    <row r="156" spans="1:9" ht="28.5" customHeight="1">
      <c r="A156" s="3" t="s">
        <v>364</v>
      </c>
      <c r="B156" s="4" t="s">
        <v>6</v>
      </c>
      <c r="C156" s="4" t="s">
        <v>363</v>
      </c>
      <c r="D156" s="4" t="s">
        <v>353</v>
      </c>
      <c r="E156" s="5">
        <v>5200</v>
      </c>
      <c r="F156" s="13">
        <f t="shared" si="2"/>
        <v>1733.3333333333333</v>
      </c>
      <c r="I156" s="12"/>
    </row>
    <row r="157" spans="1:9" ht="28.5" customHeight="1">
      <c r="A157" s="3" t="s">
        <v>367</v>
      </c>
      <c r="B157" s="4" t="s">
        <v>6</v>
      </c>
      <c r="C157" s="4" t="s">
        <v>365</v>
      </c>
      <c r="D157" s="4" t="s">
        <v>366</v>
      </c>
      <c r="E157" s="5">
        <v>6000</v>
      </c>
      <c r="F157" s="13">
        <f t="shared" si="2"/>
        <v>2000</v>
      </c>
      <c r="I157" s="12"/>
    </row>
    <row r="158" spans="1:9" ht="28.5" customHeight="1">
      <c r="A158" s="3" t="s">
        <v>369</v>
      </c>
      <c r="B158" s="4" t="s">
        <v>6</v>
      </c>
      <c r="C158" s="4" t="s">
        <v>368</v>
      </c>
      <c r="D158" s="4" t="s">
        <v>366</v>
      </c>
      <c r="E158" s="5">
        <v>5500</v>
      </c>
      <c r="F158" s="13">
        <f t="shared" si="2"/>
        <v>1833.3333333333333</v>
      </c>
      <c r="I158" s="12"/>
    </row>
    <row r="159" spans="1:9" ht="28.5" customHeight="1">
      <c r="A159" s="3" t="s">
        <v>371</v>
      </c>
      <c r="B159" s="4" t="s">
        <v>6</v>
      </c>
      <c r="C159" s="4" t="s">
        <v>370</v>
      </c>
      <c r="D159" s="4" t="s">
        <v>366</v>
      </c>
      <c r="E159" s="5">
        <v>5600</v>
      </c>
      <c r="F159" s="13">
        <f t="shared" si="2"/>
        <v>1866.6666666666667</v>
      </c>
      <c r="I159" s="12"/>
    </row>
    <row r="160" spans="1:9" ht="28.5" customHeight="1">
      <c r="A160" s="3" t="s">
        <v>374</v>
      </c>
      <c r="B160" s="4" t="s">
        <v>372</v>
      </c>
      <c r="C160" s="4" t="s">
        <v>373</v>
      </c>
      <c r="D160" s="4" t="s">
        <v>366</v>
      </c>
      <c r="E160" s="5">
        <v>12500</v>
      </c>
      <c r="F160" s="13">
        <f t="shared" si="2"/>
        <v>4166.666666666667</v>
      </c>
      <c r="I160" s="12"/>
    </row>
    <row r="161" spans="1:9" ht="28.5" customHeight="1">
      <c r="A161" s="3" t="s">
        <v>376</v>
      </c>
      <c r="B161" s="4" t="s">
        <v>6</v>
      </c>
      <c r="C161" s="4" t="s">
        <v>375</v>
      </c>
      <c r="D161" s="4" t="s">
        <v>366</v>
      </c>
      <c r="E161" s="5">
        <v>4900</v>
      </c>
      <c r="F161" s="13">
        <f t="shared" si="2"/>
        <v>1633.3333333333333</v>
      </c>
      <c r="I161" s="12"/>
    </row>
    <row r="162" spans="1:9" ht="28.5" customHeight="1">
      <c r="A162" s="3" t="s">
        <v>380</v>
      </c>
      <c r="B162" s="4" t="s">
        <v>377</v>
      </c>
      <c r="C162" s="4" t="s">
        <v>378</v>
      </c>
      <c r="D162" s="4" t="s">
        <v>379</v>
      </c>
      <c r="E162" s="5">
        <v>4600</v>
      </c>
      <c r="F162" s="13">
        <f t="shared" si="2"/>
        <v>1533.3333333333333</v>
      </c>
      <c r="I162" s="12"/>
    </row>
    <row r="163" spans="1:9" ht="28.5" customHeight="1">
      <c r="A163" s="3" t="s">
        <v>382</v>
      </c>
      <c r="B163" s="4" t="s">
        <v>29</v>
      </c>
      <c r="C163" s="4" t="s">
        <v>381</v>
      </c>
      <c r="D163" s="4" t="s">
        <v>379</v>
      </c>
      <c r="E163" s="5">
        <v>5200</v>
      </c>
      <c r="F163" s="13">
        <f t="shared" si="2"/>
        <v>1733.3333333333333</v>
      </c>
      <c r="I163" s="12"/>
    </row>
    <row r="164" spans="1:9" ht="28.5" customHeight="1">
      <c r="A164" s="3" t="s">
        <v>384</v>
      </c>
      <c r="B164" s="4" t="s">
        <v>72</v>
      </c>
      <c r="C164" s="4" t="s">
        <v>383</v>
      </c>
      <c r="D164" s="4" t="s">
        <v>379</v>
      </c>
      <c r="E164" s="5">
        <v>4900</v>
      </c>
      <c r="F164" s="13">
        <f t="shared" si="2"/>
        <v>1633.3333333333333</v>
      </c>
      <c r="I164" s="12"/>
    </row>
    <row r="165" spans="1:9" ht="39.75" customHeight="1">
      <c r="A165" s="3" t="s">
        <v>386</v>
      </c>
      <c r="B165" s="4" t="s">
        <v>397</v>
      </c>
      <c r="C165" s="4" t="s">
        <v>385</v>
      </c>
      <c r="D165" s="4" t="s">
        <v>379</v>
      </c>
      <c r="E165" s="5">
        <v>6200</v>
      </c>
      <c r="F165" s="13">
        <f t="shared" si="2"/>
        <v>2066.6666666666665</v>
      </c>
      <c r="I165" s="12"/>
    </row>
    <row r="166" spans="1:9" ht="28.5" customHeight="1">
      <c r="A166" s="3" t="s">
        <v>388</v>
      </c>
      <c r="B166" s="4" t="s">
        <v>15</v>
      </c>
      <c r="C166" s="4" t="s">
        <v>387</v>
      </c>
      <c r="D166" s="4" t="s">
        <v>379</v>
      </c>
      <c r="E166" s="5">
        <v>31000</v>
      </c>
      <c r="F166" s="13">
        <f t="shared" si="2"/>
        <v>10333.333333333334</v>
      </c>
      <c r="I166" s="12"/>
    </row>
    <row r="167" spans="1:9" ht="28.5" customHeight="1">
      <c r="A167" s="3" t="s">
        <v>402</v>
      </c>
      <c r="B167" s="4" t="s">
        <v>389</v>
      </c>
      <c r="C167" s="4" t="s">
        <v>390</v>
      </c>
      <c r="D167" s="4"/>
      <c r="E167" s="5">
        <v>110051</v>
      </c>
      <c r="F167" s="13">
        <f t="shared" si="2"/>
        <v>36683.666666666664</v>
      </c>
      <c r="I167" s="12"/>
    </row>
    <row r="168" spans="1:9" ht="28.5" customHeight="1">
      <c r="A168" s="6"/>
      <c r="B168" s="7" t="s">
        <v>391</v>
      </c>
      <c r="C168" s="8"/>
      <c r="D168" s="8"/>
      <c r="E168" s="9">
        <f>SUM(E7:E167)</f>
        <v>1100514</v>
      </c>
      <c r="F168" s="14">
        <v>366839</v>
      </c>
      <c r="I168" s="12"/>
    </row>
    <row r="169" ht="14.25">
      <c r="B169" t="s">
        <v>392</v>
      </c>
    </row>
    <row r="171" spans="3:5" ht="14.25">
      <c r="C171" s="16" t="s">
        <v>401</v>
      </c>
      <c r="D171" s="16"/>
      <c r="E171" s="16"/>
    </row>
  </sheetData>
  <sheetProtection/>
  <mergeCells count="3">
    <mergeCell ref="B1:F1"/>
    <mergeCell ref="E3:F3"/>
    <mergeCell ref="C171:E1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</dc:creator>
  <cp:keywords/>
  <dc:description/>
  <cp:lastModifiedBy>Your User Name</cp:lastModifiedBy>
  <cp:lastPrinted>2012-05-28T12:19:59Z</cp:lastPrinted>
  <dcterms:created xsi:type="dcterms:W3CDTF">2011-05-19T08:55:37Z</dcterms:created>
  <dcterms:modified xsi:type="dcterms:W3CDTF">2012-06-08T11:23:24Z</dcterms:modified>
  <cp:category/>
  <cp:version/>
  <cp:contentType/>
  <cp:contentStatus/>
</cp:coreProperties>
</file>