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<sst xmlns="http://schemas.openxmlformats.org/spreadsheetml/2006/main" count="527" uniqueCount="377">
  <si>
    <t>Lp.</t>
  </si>
  <si>
    <t>Nazwa Instytucji</t>
  </si>
  <si>
    <t>Miejscowość</t>
  </si>
  <si>
    <t>Powiat</t>
  </si>
  <si>
    <t>Dotacja ogółem</t>
  </si>
  <si>
    <t>W tym minimum 1/3 na publikacje dla dzieci i młodzieży *</t>
  </si>
  <si>
    <t>Bolesławiec</t>
  </si>
  <si>
    <t>Kruszyn</t>
  </si>
  <si>
    <t>Gromadka</t>
  </si>
  <si>
    <t>Nowogrodziec</t>
  </si>
  <si>
    <t>Osiecznica</t>
  </si>
  <si>
    <t>Warta Bolesławiecka</t>
  </si>
  <si>
    <t>Dzierżoniów</t>
  </si>
  <si>
    <t>Bielawa</t>
  </si>
  <si>
    <t>Pieszyce</t>
  </si>
  <si>
    <t>Piława Górna</t>
  </si>
  <si>
    <t>Niemcza</t>
  </si>
  <si>
    <t>Mościsko</t>
  </si>
  <si>
    <t>Łagiewniki</t>
  </si>
  <si>
    <t>Głogów</t>
  </si>
  <si>
    <t>Jerzmanowa</t>
  </si>
  <si>
    <t>Kotla</t>
  </si>
  <si>
    <t>Białołęka</t>
  </si>
  <si>
    <t>Góra</t>
  </si>
  <si>
    <t>Jemielno</t>
  </si>
  <si>
    <t>Niechlów</t>
  </si>
  <si>
    <t>Wąsosz</t>
  </si>
  <si>
    <t>Jawor</t>
  </si>
  <si>
    <t>Bolków</t>
  </si>
  <si>
    <t>Mściwojów</t>
  </si>
  <si>
    <t>Męcinka</t>
  </si>
  <si>
    <t>Paszowice</t>
  </si>
  <si>
    <t>Wądroże Wielkie</t>
  </si>
  <si>
    <t>Jelenia Góra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</si>
  <si>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</si>
  <si>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</si>
  <si>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</si>
  <si>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</si>
  <si>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</si>
  <si>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</si>
  <si>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</si>
  <si>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Miłków</t>
  </si>
  <si>
    <t>Stara Kamienica</t>
  </si>
  <si>
    <t>Kamienna Góra</t>
  </si>
  <si>
    <t>Pisarzowice</t>
  </si>
  <si>
    <t>Lubawka</t>
  </si>
  <si>
    <t>Kłodzko</t>
  </si>
  <si>
    <t>Duszniki Zdrój</t>
  </si>
  <si>
    <t>Kudowa Zdroj</t>
  </si>
  <si>
    <t>Nowa Ruda</t>
  </si>
  <si>
    <t>Polanica Zdrój</t>
  </si>
  <si>
    <t>Bystrzyca Klodzka</t>
  </si>
  <si>
    <t>Lądek Zdrój</t>
  </si>
  <si>
    <t>Międzylesie</t>
  </si>
  <si>
    <t>Radków</t>
  </si>
  <si>
    <t>Stronie Śląskie</t>
  </si>
  <si>
    <t>Szczytna</t>
  </si>
  <si>
    <t>Ołdrzychowice</t>
  </si>
  <si>
    <t>Lewin Kłodzki</t>
  </si>
  <si>
    <t>Legnica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</si>
  <si>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</si>
  <si>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</si>
  <si>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</si>
  <si>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</si>
  <si>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</si>
  <si>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</si>
  <si>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</si>
  <si>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</si>
  <si>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Leśna</t>
  </si>
  <si>
    <t>Olszyna</t>
  </si>
  <si>
    <t>Platerówka</t>
  </si>
  <si>
    <t>Siekierczyn</t>
  </si>
  <si>
    <t>Lubin</t>
  </si>
  <si>
    <t>Ścinawa</t>
  </si>
  <si>
    <t>Raszówka</t>
  </si>
  <si>
    <t>Lwówek Śląski</t>
  </si>
  <si>
    <t>Gryfów Śląski</t>
  </si>
  <si>
    <t>Lubomierz</t>
  </si>
  <si>
    <t>Mirsk</t>
  </si>
  <si>
    <t>Wleń</t>
  </si>
  <si>
    <t>Milicz</t>
  </si>
  <si>
    <t>Cieszków</t>
  </si>
  <si>
    <t>Krośnice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</si>
  <si>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</si>
  <si>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</si>
  <si>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</si>
  <si>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</si>
  <si>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</si>
  <si>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</si>
  <si>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</si>
  <si>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Oława</t>
  </si>
  <si>
    <t>Domaniów</t>
  </si>
  <si>
    <t>Polkowice</t>
  </si>
  <si>
    <t>Chocianów</t>
  </si>
  <si>
    <t>Przemków</t>
  </si>
  <si>
    <t>Gaworzyce</t>
  </si>
  <si>
    <t>Grębocice</t>
  </si>
  <si>
    <t>Radwanice</t>
  </si>
  <si>
    <t>Strzelin</t>
  </si>
  <si>
    <t>Wiązów</t>
  </si>
  <si>
    <t>Borów</t>
  </si>
  <si>
    <t>Prusy</t>
  </si>
  <si>
    <t>Przeworno</t>
  </si>
  <si>
    <t>Środa Śląska</t>
  </si>
  <si>
    <t>Kostomłoty</t>
  </si>
  <si>
    <t>Malczyce</t>
  </si>
  <si>
    <t>Miękinia</t>
  </si>
  <si>
    <t>Udanin</t>
  </si>
  <si>
    <t>Świdnica</t>
  </si>
  <si>
    <t>Świebodzice</t>
  </si>
  <si>
    <t>Jaworzyna Śląska</t>
  </si>
  <si>
    <t xml:space="preserve">Strzegom </t>
  </si>
  <si>
    <t>Żarów</t>
  </si>
  <si>
    <t>Dobromierz</t>
  </si>
  <si>
    <t>Wiry</t>
  </si>
  <si>
    <t>Trzebnica</t>
  </si>
  <si>
    <t>Oborniki Śląskie</t>
  </si>
  <si>
    <t>Żmigród</t>
  </si>
  <si>
    <t>Prusice</t>
  </si>
  <si>
    <t>Wisznia Mała</t>
  </si>
  <si>
    <t>Zawonia</t>
  </si>
  <si>
    <t>Wałbrzych</t>
  </si>
  <si>
    <t>Boguszów Gorce</t>
  </si>
  <si>
    <t>Szczawno Zdrój</t>
  </si>
  <si>
    <t>Głuszyca</t>
  </si>
  <si>
    <t>Mieroszów</t>
  </si>
  <si>
    <t>Czarny Bór</t>
  </si>
  <si>
    <t>Stare Bogaczowice</t>
  </si>
  <si>
    <t>Walim</t>
  </si>
  <si>
    <t>Wołów</t>
  </si>
  <si>
    <t>Brzeg Dolny</t>
  </si>
  <si>
    <t>Wińsko</t>
  </si>
  <si>
    <t>Wrocław</t>
  </si>
  <si>
    <t>Kąty Wrocławskie</t>
  </si>
  <si>
    <t>Sobótka</t>
  </si>
  <si>
    <t>Czernica</t>
  </si>
  <si>
    <t>Długołęka</t>
  </si>
  <si>
    <t>Jordanów</t>
  </si>
  <si>
    <t>Kobierzyce</t>
  </si>
  <si>
    <t>Siechnice</t>
  </si>
  <si>
    <t>Żórawina</t>
  </si>
  <si>
    <t>Ząbkowice Śląskie</t>
  </si>
  <si>
    <t>Bardo</t>
  </si>
  <si>
    <t>Ziębice</t>
  </si>
  <si>
    <t>Złoty Stok</t>
  </si>
  <si>
    <t>Ciepłowody</t>
  </si>
  <si>
    <t>Kamieniec Ząbkowicki</t>
  </si>
  <si>
    <t>Stoszowice</t>
  </si>
  <si>
    <t>Zgorzelec</t>
  </si>
  <si>
    <t>Zawidów</t>
  </si>
  <si>
    <t>Bogatynia</t>
  </si>
  <si>
    <t>Pieńsk</t>
  </si>
  <si>
    <t>Sulików</t>
  </si>
  <si>
    <t>Węgliniec</t>
  </si>
  <si>
    <t>Złotoryja</t>
  </si>
  <si>
    <t>Wojcieszów</t>
  </si>
  <si>
    <t xml:space="preserve">Świerzawa </t>
  </si>
  <si>
    <t xml:space="preserve">Pielgrzymka </t>
  </si>
  <si>
    <t xml:space="preserve">Zagrodno </t>
  </si>
  <si>
    <t>RAZEM</t>
  </si>
  <si>
    <t>województwo dolnośląskie</t>
  </si>
  <si>
    <t>bolesławiecki</t>
  </si>
  <si>
    <t>Miejska Biblioteka Publiczna im. Cypriana Kamila Norwida w Bolesławcu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</si>
  <si>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</si>
  <si>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</si>
  <si>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</si>
  <si>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</si>
  <si>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</si>
  <si>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</si>
  <si>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</si>
  <si>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</si>
  <si>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</si>
  <si>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</si>
  <si>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</si>
  <si>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</si>
  <si>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</si>
  <si>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</si>
  <si>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</si>
  <si>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</si>
  <si>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</si>
  <si>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</si>
  <si>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</si>
  <si>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</si>
  <si>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</si>
  <si>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</si>
  <si>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</si>
  <si>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</si>
  <si>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</si>
  <si>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Gminny Ośrodek Kultury i Sportu w Bolesławcu z/s w Kruszynie</t>
  </si>
  <si>
    <t>Gminna Biblioteka Publiczna w Gromadce</t>
  </si>
  <si>
    <t xml:space="preserve"> Gminna Biblioteka Publiczna w Osiecznicy</t>
  </si>
  <si>
    <t>Miejska Biblioteka Publiczna w Dzierżoniowie</t>
  </si>
  <si>
    <t>Miejska Biblioteka Publiczna w Bielawie</t>
  </si>
  <si>
    <t>Miejska Biblioteka Publiczna w Piławie Górnej</t>
  </si>
  <si>
    <t xml:space="preserve">Miejska i Gminna Biblioteka Publiczna w Niemczy </t>
  </si>
  <si>
    <t>Biblioteka Publiczna Gminy Dzierżoniów z/s Mościsko</t>
  </si>
  <si>
    <t>Gminny Ośrodek Kultury i Bibliotek w Łagiewnikach</t>
  </si>
  <si>
    <t>Biblioteka Publiczna Gminy Głogów  z/s Przedmoście</t>
  </si>
  <si>
    <t>Gminna Biblioteka Publiczna w Jerzmanowej</t>
  </si>
  <si>
    <t>Gminny Ośrodek Kultury w Białołęce</t>
  </si>
  <si>
    <t>Biblioteka Publiczna Gminy Żukowice z/s w Nielubi</t>
  </si>
  <si>
    <t>Żukowice</t>
  </si>
  <si>
    <t>Biblioteka Miejska w Górze</t>
  </si>
  <si>
    <t>Gminna Biblioteka Publiczna w Jemielnie</t>
  </si>
  <si>
    <t>Biblioteka Publiczna Gminy Niechlów</t>
  </si>
  <si>
    <t>Zespół Placówek Kultury w Wąsoszu</t>
  </si>
  <si>
    <t>Miejska Biblioteka Publiczna w Jaworze</t>
  </si>
  <si>
    <t>Biblioteka Publiczna Gminy i Miasta w Bolkowie</t>
  </si>
  <si>
    <t>Gminna Biblioteka Publiczna w Mściwojowie z/s w Targoszynie</t>
  </si>
  <si>
    <t>Gminna Biblioteka Publiczna w Męcince</t>
  </si>
  <si>
    <t>Gminny Ośrodek Kultury w Paszowicach</t>
  </si>
  <si>
    <t>Gminna Biblioteka Publiczna w Wądrożu Wielkim</t>
  </si>
  <si>
    <t>Miejska Biblioteka Publiczna w Karpaczu</t>
  </si>
  <si>
    <t>Miejska Biblioteka Publiczna w Kowarach</t>
  </si>
  <si>
    <t>Piechowicki Ośrodek Kultury</t>
  </si>
  <si>
    <t>Miejska Biblioteka Publiczna w Szklarskiej Porębie</t>
  </si>
  <si>
    <t>Gminna Biblioteka Publiczna w Janowicach Wielkich</t>
  </si>
  <si>
    <t>Gminna Biblioteka Publiczna Gminy Jeżów Sudecki</t>
  </si>
  <si>
    <t>Gminny Ośrodek Kultury w Mysłakowicach - Biblioteka Publiczna</t>
  </si>
  <si>
    <t>Miejska Biblioteka Publiczna w Kamiennej Górze</t>
  </si>
  <si>
    <t>Biblioteka Publiczna Gminy Kamienna Góra z/s w Pisarzowicach</t>
  </si>
  <si>
    <t>Gminna Biblioteka Publiczna w Marciszowie</t>
  </si>
  <si>
    <t>Marciszów</t>
  </si>
  <si>
    <t>Powiatowa i Miejska Biblioteka Publiczna w Kłodzku</t>
  </si>
  <si>
    <t>Miejska Biblioteka Publiczna w Dusznikach - Zdroju</t>
  </si>
  <si>
    <t>Miejska Biblioteka Publiczna w Kudowie - Zdroju</t>
  </si>
  <si>
    <t>Miejska Biblioteka Publiczna w Nowej Rudzie</t>
  </si>
  <si>
    <t>Miejska Biblioteka Publiczna w Polanicy-Zdroju</t>
  </si>
  <si>
    <t>Biblioteka Publiczna Miasta i Gminy Bystrzyca Kłodzka</t>
  </si>
  <si>
    <t>Biblioteka Publiczna Miasta i Gminy w Międzylesiu</t>
  </si>
  <si>
    <t>Biblioteka Publiczna Miasta i Gminy Radków im. Karola Estreichera w Radkowie</t>
  </si>
  <si>
    <t>Biblioteka Miejska w Stroniu Śląskim</t>
  </si>
  <si>
    <t>Biblioteka Publiczna Miasta i Gminy w Szczytnej</t>
  </si>
  <si>
    <t>Biblioteka Publiczna Gminy Kłodzko z/s Ołdrzychowice</t>
  </si>
  <si>
    <t xml:space="preserve"> Centrum Kultury Gminy Nowa Ruda w Ludwikowicach Kłodzkich</t>
  </si>
  <si>
    <t>Gminna Biblioteka Publiczna w Lewinie Kłodzkim</t>
  </si>
  <si>
    <t>Legnicka Biblioteka Publiczna</t>
  </si>
  <si>
    <t>Miejska Biblioteka Publiczna w Chojnowie</t>
  </si>
  <si>
    <t>Gminna Biblioteka Publiczna w Chojnowie z/s w Krzywej</t>
  </si>
  <si>
    <t>Gminna Biblioteka Publiczna w Krotoszycach</t>
  </si>
  <si>
    <t>Gminny Ośrodek Kultury i Sportu w Kunicach</t>
  </si>
  <si>
    <t>Gminny Ośrodek Kultury i Sportu w Legnickim Polu</t>
  </si>
  <si>
    <t>Gminny Ośrodek Kultury i Sportu w Miłkowicach</t>
  </si>
  <si>
    <t>Miejsko-Gminna Biblioteka Publiczna w Prochowicach</t>
  </si>
  <si>
    <t>Miejska i Powiatowa Biblioteka Publiczna im. Marii Konopnickiej w Lubaniu</t>
  </si>
  <si>
    <t>Miejska Biblioteka Publiczna w Świeradowie - Zdroju</t>
  </si>
  <si>
    <t>Gminny Ośrodek Kultury w Olszynie</t>
  </si>
  <si>
    <t>Urząd Gminy - Biblioteka Publiczna w Platerówce</t>
  </si>
  <si>
    <t>Gminny Ośrodek Kultury i Sportu w Siekierczynie</t>
  </si>
  <si>
    <t>Miejska Biblioteka Publiczna w Lubinie</t>
  </si>
  <si>
    <t>Miejsko-Gminna Biblioteka Publiczna w Ścinawie</t>
  </si>
  <si>
    <t>Gminna Biblioteka Publiczna w Raszówce</t>
  </si>
  <si>
    <t>Chobieński Ośrodek Kultury</t>
  </si>
  <si>
    <t>Rudna</t>
  </si>
  <si>
    <t>Centrum Kultury w Rudnej</t>
  </si>
  <si>
    <t>Ludwikowice Kłodzkie</t>
  </si>
  <si>
    <t>Świeradów - Zdrój</t>
  </si>
  <si>
    <t>Powiatowa i Miejska Biblioteka Publiczna w Lwówku Śląskim</t>
  </si>
  <si>
    <t>Biblioteka Publiczna Miasta i Gminy Gryfów Śląski</t>
  </si>
  <si>
    <t>Gminna Biblioteka Publiczna w Lubomierzu</t>
  </si>
  <si>
    <t>Biblioteka Publiczna Miasta i Gminy w Mirsku</t>
  </si>
  <si>
    <t>Ośrodek Kultury, Sportu i Turystyki we Wleniu</t>
  </si>
  <si>
    <t>Biblioteka Publiczna w Miliczu</t>
  </si>
  <si>
    <t>Gminne Centrum Kultury w Cieszkowie</t>
  </si>
  <si>
    <t>Gminny Zespól Kultury i Bibliotek w Krośnicach</t>
  </si>
  <si>
    <t>Powiatowa i Miejska Biblioteka Publiczna im. Mikołaja Reja w Oleśnicy</t>
  </si>
  <si>
    <t>Biblioteka Publiczna Miasta i Gminy w Bierutowie</t>
  </si>
  <si>
    <t xml:space="preserve">Gminne Centrum Kultury im. Anny Sojko w Dobroszycach </t>
  </si>
  <si>
    <t>Biblioteka Publiczna Miasta i Gminy w Międzyborzu</t>
  </si>
  <si>
    <t>Gminny Ośrodek Kultury Oleśnica z/s Boguszycach</t>
  </si>
  <si>
    <t>Biblioteka Publiczna Miasta i Gminy w Twardogórze</t>
  </si>
  <si>
    <t>Powiatowa i Miejska Biblioteka Publiczna w Oławie</t>
  </si>
  <si>
    <t>Gminna Biblioteka Publiczna w Domaniowie</t>
  </si>
  <si>
    <t>Miejska Biblioteka Publiczna w Jelczu-Laskowicach</t>
  </si>
  <si>
    <t>Jelcz-Laskowice</t>
  </si>
  <si>
    <t>Miejsko-Gminna Biblioteka Publiczna w Polkowicach</t>
  </si>
  <si>
    <t>Biblioteka Publiczna  Miasta i Gminy w Chocianowie</t>
  </si>
  <si>
    <t>Miejsko-Gminna Biblioteka Publiczna w Przemkowie</t>
  </si>
  <si>
    <t>Gminna Biblioteka Publiczna w Gaworzycach</t>
  </si>
  <si>
    <t>Gminna Biblioteka Publiczna w Grębocicach</t>
  </si>
  <si>
    <t>Gminna Biblioteka Publiczna w Radwanicach</t>
  </si>
  <si>
    <t>Miejska i Gminna Biblioteka Publiczna w Strzelinie</t>
  </si>
  <si>
    <t>Gminna Biblioteka Publiczna w Wiązowie</t>
  </si>
  <si>
    <t>Gminna Biblioteka Publiczna w Borowie</t>
  </si>
  <si>
    <t>Gminna Biblioteka Publiczna w Prusach</t>
  </si>
  <si>
    <t>Gminna Biblioteka Publiczna w Przewornie</t>
  </si>
  <si>
    <t>Biblioteka Publiczna w Środzie Śląskiej</t>
  </si>
  <si>
    <t>Gminna Biblioteka Publiczna w Kostomłotach</t>
  </si>
  <si>
    <t>Gminny Ośrodek Kultury w Malczycach</t>
  </si>
  <si>
    <t>Samorządowy Ośrodek Kultury w Miękini</t>
  </si>
  <si>
    <t>Gminna Biblioteka Publiczna w Udaninie</t>
  </si>
  <si>
    <t>Miejska Biblioteka Publiczna im. Cypriana Kamila Norwida w Świdnicy</t>
  </si>
  <si>
    <t>Miejska Biblioteka Publiczna w Świebodzicach</t>
  </si>
  <si>
    <t>Biblioteka Publiczna Miasta i Gminy Strzegom im. Elizy Orzeszkowej</t>
  </si>
  <si>
    <t>Biblioteka Publiczna Miasta i Gminy Żarów im. ks. Jana Twardowskiego</t>
  </si>
  <si>
    <t>Gminny Ośrodek Kultury, Sportu i Rekreacji w Dobromierzu</t>
  </si>
  <si>
    <t>Gminna Biblioteka Publiczna w Marcinowicach z/s Wiry</t>
  </si>
  <si>
    <t>Biblioteka Publiczna Gminy Świdnica z/s Witoszowie Górnym</t>
  </si>
  <si>
    <t>Trzebnickie Centrum Kultury i Sportu</t>
  </si>
  <si>
    <t>Zespół Placówek Kultury w Żmigrodzie</t>
  </si>
  <si>
    <t>Gminna Biblioteka Publiczna w Prusicach</t>
  </si>
  <si>
    <t>Ośrodek Kultury, Sportu i Rekreacji w Wiszni Małej</t>
  </si>
  <si>
    <t>Gminny Ośrodek Kultury i Biblioteka w Zawoni</t>
  </si>
  <si>
    <t>Miejska Biblioteka Publiczna - Centrum Kultury w Boguszowie Gorcach</t>
  </si>
  <si>
    <t>Centrum Kultury w Jedlinie - Zdroju</t>
  </si>
  <si>
    <t>Miejska Biblioteka Publiczna im. T. Boya-Żeleńskiego w Szczawnie Zdroju</t>
  </si>
  <si>
    <t xml:space="preserve"> Centrum Kultury - Miejska Biblioteka Publiczna w Głuszycy</t>
  </si>
  <si>
    <t xml:space="preserve"> Mieroszowskie Centrum Kultury</t>
  </si>
  <si>
    <t>Gminna Biblioteka Publiczna w Czarnym Borze</t>
  </si>
  <si>
    <t>Gminna Biblioteka Publiczna w Starych Bogaczowicach</t>
  </si>
  <si>
    <t>Gminna Biblioteka Publiczna w Walimiu</t>
  </si>
  <si>
    <t>Miejska i Gminna Biblioteka Publiczna w Wołowie</t>
  </si>
  <si>
    <t>Miejska i Gminna Biblioteka Publiczna w Brzegu Dolnym</t>
  </si>
  <si>
    <t>Gminny Ośrodek Kultury w Wińsku</t>
  </si>
  <si>
    <t>Bystrzyca Oławska</t>
  </si>
  <si>
    <t>Jedlina-Zdrój</t>
  </si>
  <si>
    <t>Dolnośląska Biblioteka Publiczna im. Tadeusza Mikulskiego we Wrocławiu</t>
  </si>
  <si>
    <t>Miejska Biblioteka Publiczna we Wrocławiu</t>
  </si>
  <si>
    <t>Gminny Ośrodek Kultury i Sportu w Kątach Wrocławskich</t>
  </si>
  <si>
    <t>Ślężański Ośrodek Kultury, Sportu i Rekreacji w Sobótce</t>
  </si>
  <si>
    <t>Gminna Biblioteka Publiczna w Czernicy</t>
  </si>
  <si>
    <t>Gminna Biblioteka Publiczna w Długołęce</t>
  </si>
  <si>
    <t>Gminne Centrum Kultury i Sportu w Kobierzycach</t>
  </si>
  <si>
    <t>Gminna Biblioteka Publiczna w Mietkowie</t>
  </si>
  <si>
    <t>Gminne Centrum Kultury w Siechnicach</t>
  </si>
  <si>
    <t>Mietków</t>
  </si>
  <si>
    <t>Gminne Centrum Kultury w Żórawinie</t>
  </si>
  <si>
    <t>Biblioteka Publiczna w Bardzie</t>
  </si>
  <si>
    <t>Ziębickie Centrum Kultury</t>
  </si>
  <si>
    <t>Centrum Kultury i Promocji w Złotym Stoku</t>
  </si>
  <si>
    <t>Gminna Biblioteka Publiczna Ciepłowody</t>
  </si>
  <si>
    <t>Gminne Centrum Kultury w Kamieńcu Ząbkowickim</t>
  </si>
  <si>
    <t xml:space="preserve">Gminna Biblioteka Publiczna w Stoszowicach </t>
  </si>
  <si>
    <t>Miejska Biblioteka Publiczna w Zgorzelcu</t>
  </si>
  <si>
    <t>Ośrodek Kultury w Zawidowie</t>
  </si>
  <si>
    <t xml:space="preserve">Biblioteka Publiczna Miasta i Gminy im. Polskich Noblistów
w Bogatyni
</t>
  </si>
  <si>
    <t>Biblioteka Miejsko-Gminnego Ośrodka Kultury w Pieńsku</t>
  </si>
  <si>
    <t>Gminny Ośrodek Kultury w Sulikowie</t>
  </si>
  <si>
    <t xml:space="preserve">Miejsko-Gminny Ośrodek Kultury- Biblioteka Publiczna  Miasta i Gminy w Węglińcu </t>
  </si>
  <si>
    <t>Gminny Ośrodek Kultury w Zgorzelcu z/s w Radomierzycach</t>
  </si>
  <si>
    <t>Radomierzyce</t>
  </si>
  <si>
    <t>Miejska Biblioteka Publiczna w Złotoryi</t>
  </si>
  <si>
    <t>Miejska Biblioteka Publiczna w Wojcieszowie</t>
  </si>
  <si>
    <t>Biblioteka Publiczna Miasta i Gminy Świerzawa</t>
  </si>
  <si>
    <t>Gminna Biblioteka Publiczna w Pielgrzymce</t>
  </si>
  <si>
    <t>Gminna Biblioteka Publiczna w Zagrodnie</t>
  </si>
  <si>
    <t xml:space="preserve">Biblioteka Publiczna Gminy Złotoryja z siedzibą w Rokitnicy </t>
  </si>
  <si>
    <t>Krzywa</t>
  </si>
  <si>
    <t>Gminna Biblioteka Publiczna Gminy Podgórzyn z/s Miłkowie</t>
  </si>
  <si>
    <t>23.05.2013</t>
  </si>
  <si>
    <t xml:space="preserve">Gminne Centrum Kultury i Sportu Nowogrodziec </t>
  </si>
  <si>
    <t xml:space="preserve">Gminne Centrum Kultury             Warta Bolesławiecka </t>
  </si>
  <si>
    <t xml:space="preserve">Miejska Biblioteka Publiczna - Centrum Kultury w Pieszycach </t>
  </si>
  <si>
    <t>Miejska Biblioteka Publiczna                      im. Galla Anonima w Głogowie</t>
  </si>
  <si>
    <t>Gminny Ośrodek Kultury i Sportu            w Kotli</t>
  </si>
  <si>
    <t>Książnica Karkonoska w Jeleniej Górze</t>
  </si>
  <si>
    <t>Gminna Biblioteka Publiczna                     w Starej Kamienicy</t>
  </si>
  <si>
    <t>Miejsko-Gminny Ośrodek Kultury - Biblioteka Gminna w Lubawce</t>
  </si>
  <si>
    <t>Centrum Kultury i Rekreacji Biblioteka Publiczna w Lądku Zdroju</t>
  </si>
  <si>
    <t>Urząd Gminy Biblioteka Publiczna w Rui</t>
  </si>
  <si>
    <t>Ośrodek Kultury i Sportu Biblioteka Publiczna w Leśnej</t>
  </si>
  <si>
    <t>Gminna Biblioteka Publiczna im. Janiny Ładzińskiej w Dziadowej Kłodzie</t>
  </si>
  <si>
    <t>Centrum Kultury - Biblioteka Publiczna w Sycowie</t>
  </si>
  <si>
    <t xml:space="preserve">Gminna Biblioteka Publiczna gm. Oława </t>
  </si>
  <si>
    <t>Samorządowy Ośrodek Kultury i Biblioteka Publiczna w Jaworzynie Śląskiej</t>
  </si>
  <si>
    <t>Obornicki Ośrodek Kultury. Biblioteka im. J.Iwaszkiewicza</t>
  </si>
  <si>
    <t>Powiatowa i Miejska Biblioteka Publiczna  "Biblioteka pod Atlantami" w Wałbrzychu</t>
  </si>
  <si>
    <t xml:space="preserve">Gminna Biblioteka Publiczna w Jordanowie </t>
  </si>
  <si>
    <t>Biblioteka Publiczna Miasta i Gminy im. Księgi Henrykowskiej w Ząbkowicach Śląskich</t>
  </si>
  <si>
    <t>Gminny Ośrodek Kultury i Sportu w Lubaniu z/s w Pisarzowicach</t>
  </si>
  <si>
    <t>Rokitnica</t>
  </si>
  <si>
    <t>Boguszyce</t>
  </si>
  <si>
    <t>Przedmoście</t>
  </si>
  <si>
    <t>Przewodnicząca Zespołu Sterującego</t>
  </si>
  <si>
    <t>ds. Programu Biblioteki Narodowej</t>
  </si>
  <si>
    <t>"Zakup nowości wydawniczych do bibliotek"</t>
  </si>
  <si>
    <t>Elżbieta Stefańczyk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</si>
</sst>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0"/>
    <numFmt numFmtId="171" formatCode="0.0000"/>
    <numFmt numFmtId="172" formatCode="0.000"/>
  </numFmts>
  <fonts count="68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7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B050"/>
      <name val="Arial"/>
      <family val="2"/>
    </font>
    <font>
      <b/>
      <sz val="9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1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1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5" fillId="3" borderId="0" applyNumberFormat="0" applyBorder="0" applyAlignment="0" applyProtection="0"/>
    <xf numFmtId="0" fontId="47" fillId="4" borderId="0" applyNumberFormat="0" applyBorder="0" applyAlignment="0" applyProtection="0"/>
    <xf numFmtId="0" fontId="5" fillId="5" borderId="0" applyNumberFormat="0" applyBorder="0" applyAlignment="0" applyProtection="0"/>
    <xf numFmtId="0" fontId="47" fillId="6" borderId="0" applyNumberFormat="0" applyBorder="0" applyAlignment="0" applyProtection="0"/>
    <xf numFmtId="0" fontId="5" fillId="7" borderId="0" applyNumberFormat="0" applyBorder="0" applyAlignment="0" applyProtection="0"/>
    <xf numFmtId="0" fontId="47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4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7" fillId="14" borderId="0" applyNumberFormat="0" applyBorder="0" applyAlignment="0" applyProtection="0"/>
    <xf numFmtId="0" fontId="5" fillId="7" borderId="0" applyNumberFormat="0" applyBorder="0" applyAlignment="0" applyProtection="0"/>
    <xf numFmtId="0" fontId="47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7" fillId="16" borderId="0" applyNumberFormat="0" applyBorder="0" applyAlignment="0" applyProtection="0"/>
    <xf numFmtId="0" fontId="5" fillId="5" borderId="0" applyNumberFormat="0" applyBorder="0" applyAlignment="0" applyProtection="0"/>
    <xf numFmtId="0" fontId="47" fillId="17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20" borderId="0" applyNumberFormat="0" applyBorder="0" applyAlignment="0" applyProtection="0"/>
    <xf numFmtId="0" fontId="47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7" fillId="22" borderId="0" applyNumberFormat="0" applyBorder="0" applyAlignment="0" applyProtection="0"/>
    <xf numFmtId="0" fontId="5" fillId="7" borderId="0" applyNumberFormat="0" applyBorder="0" applyAlignment="0" applyProtection="0"/>
    <xf numFmtId="0" fontId="48" fillId="2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8" fillId="24" borderId="0" applyNumberFormat="0" applyBorder="0" applyAlignment="0" applyProtection="0"/>
    <xf numFmtId="0" fontId="11" fillId="25" borderId="0" applyNumberFormat="0" applyBorder="0" applyAlignment="0" applyProtection="0"/>
    <xf numFmtId="0" fontId="48" fillId="26" borderId="0" applyNumberFormat="0" applyBorder="0" applyAlignment="0" applyProtection="0"/>
    <xf numFmtId="0" fontId="11" fillId="27" borderId="0" applyNumberFormat="0" applyBorder="0" applyAlignment="0" applyProtection="0"/>
    <xf numFmtId="0" fontId="48" fillId="28" borderId="0" applyNumberFormat="0" applyBorder="0" applyAlignment="0" applyProtection="0"/>
    <xf numFmtId="0" fontId="11" fillId="20" borderId="0" applyNumberFormat="0" applyBorder="0" applyAlignment="0" applyProtection="0"/>
    <xf numFmtId="0" fontId="48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8" fillId="30" borderId="0" applyNumberFormat="0" applyBorder="0" applyAlignment="0" applyProtection="0"/>
    <xf numFmtId="0" fontId="11" fillId="5" borderId="0" applyNumberFormat="0" applyBorder="0" applyAlignment="0" applyProtection="0"/>
    <xf numFmtId="0" fontId="48" fillId="31" borderId="0" applyNumberFormat="0" applyBorder="0" applyAlignment="0" applyProtection="0"/>
    <xf numFmtId="0" fontId="11" fillId="32" borderId="0" applyNumberFormat="0" applyBorder="0" applyAlignment="0" applyProtection="0"/>
    <xf numFmtId="0" fontId="48" fillId="33" borderId="0" applyNumberFormat="0" applyBorder="0" applyAlignment="0" applyProtection="0"/>
    <xf numFmtId="0" fontId="11" fillId="25" borderId="0" applyNumberFormat="0" applyBorder="0" applyAlignment="0" applyProtection="0"/>
    <xf numFmtId="0" fontId="48" fillId="34" borderId="0" applyNumberFormat="0" applyBorder="0" applyAlignment="0" applyProtection="0"/>
    <xf numFmtId="0" fontId="11" fillId="27" borderId="0" applyNumberFormat="0" applyBorder="0" applyAlignment="0" applyProtection="0"/>
    <xf numFmtId="0" fontId="48" fillId="35" borderId="0" applyNumberFormat="0" applyBorder="0" applyAlignment="0" applyProtection="0"/>
    <xf numFmtId="0" fontId="11" fillId="36" borderId="0" applyNumberFormat="0" applyBorder="0" applyAlignment="0" applyProtection="0"/>
    <xf numFmtId="0" fontId="48" fillId="37" borderId="0" applyNumberFormat="0" applyBorder="0" applyAlignment="0" applyProtection="0"/>
    <xf numFmtId="0" fontId="11" fillId="38" borderId="0" applyNumberFormat="0" applyBorder="0" applyAlignment="0" applyProtection="0"/>
    <xf numFmtId="0" fontId="48" fillId="39" borderId="0" applyNumberFormat="0" applyBorder="0" applyAlignment="0" applyProtection="0"/>
    <xf numFmtId="0" fontId="11" fillId="40" borderId="0" applyNumberFormat="0" applyBorder="0" applyAlignment="0" applyProtection="0"/>
    <xf numFmtId="0" fontId="49" fillId="41" borderId="1" applyNumberFormat="0" applyAlignment="0" applyProtection="0"/>
    <xf numFmtId="0" fontId="12" fillId="18" borderId="2" applyNumberFormat="0" applyAlignment="0" applyProtection="0"/>
    <xf numFmtId="0" fontId="50" fillId="42" borderId="3" applyNumberFormat="0" applyAlignment="0" applyProtection="0"/>
    <xf numFmtId="0" fontId="13" fillId="43" borderId="4" applyNumberFormat="0" applyAlignment="0" applyProtection="0"/>
    <xf numFmtId="0" fontId="51" fillId="44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0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54" fillId="45" borderId="7" applyNumberFormat="0" applyAlignment="0" applyProtection="0"/>
    <xf numFmtId="0" fontId="16" fillId="46" borderId="8" applyNumberFormat="0" applyAlignment="0" applyProtection="0"/>
    <xf numFmtId="0" fontId="55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56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57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20" fillId="18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2" borderId="1" applyNumberFormat="0" applyAlignment="0" applyProtection="0"/>
    <xf numFmtId="0" fontId="21" fillId="43" borderId="2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61" fillId="0" borderId="17" applyNumberFormat="0" applyFill="0" applyAlignment="0" applyProtection="0"/>
    <xf numFmtId="0" fontId="2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8" borderId="19" applyNumberFormat="0" applyFont="0" applyAlignment="0" applyProtection="0"/>
    <xf numFmtId="0" fontId="0" fillId="7" borderId="20" applyNumberFormat="0" applyAlignment="0" applyProtection="0"/>
    <xf numFmtId="0" fontId="0" fillId="7" borderId="2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49" borderId="0" applyNumberFormat="0" applyBorder="0" applyAlignment="0" applyProtection="0"/>
    <xf numFmtId="0" fontId="25" fillId="50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3" fontId="6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4" fillId="0" borderId="22" xfId="0" applyNumberFormat="1" applyFont="1" applyBorder="1" applyAlignment="1">
      <alignment horizontal="center"/>
    </xf>
    <xf numFmtId="3" fontId="66" fillId="0" borderId="21" xfId="0" applyNumberFormat="1" applyFont="1" applyFill="1" applyBorder="1" applyAlignment="1">
      <alignment horizontal="center" vertical="center" wrapText="1"/>
    </xf>
    <xf numFmtId="3" fontId="66" fillId="0" borderId="23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51" borderId="21" xfId="119" applyNumberFormat="1" applyFont="1" applyFill="1" applyBorder="1" applyAlignment="1">
      <alignment horizontal="center" vertical="center" wrapText="1"/>
      <protection/>
    </xf>
    <xf numFmtId="0" fontId="26" fillId="0" borderId="24" xfId="107" applyFont="1" applyFill="1" applyBorder="1" applyAlignment="1">
      <alignment horizontal="center" vertical="center" wrapText="1"/>
      <protection/>
    </xf>
    <xf numFmtId="0" fontId="26" fillId="0" borderId="25" xfId="107" applyFont="1" applyFill="1" applyBorder="1" applyAlignment="1">
      <alignment horizontal="center" vertical="center" wrapText="1"/>
      <protection/>
    </xf>
    <xf numFmtId="0" fontId="26" fillId="0" borderId="25" xfId="107" applyNumberFormat="1" applyFont="1" applyFill="1" applyBorder="1" applyAlignment="1">
      <alignment horizontal="center" vertical="center" wrapText="1"/>
      <protection/>
    </xf>
    <xf numFmtId="0" fontId="67" fillId="0" borderId="26" xfId="107" applyFont="1" applyFill="1" applyBorder="1" applyAlignment="1">
      <alignment horizontal="center" vertical="center" wrapText="1"/>
      <protection/>
    </xf>
    <xf numFmtId="0" fontId="26" fillId="0" borderId="27" xfId="107" applyNumberFormat="1" applyFont="1" applyFill="1" applyBorder="1" applyAlignment="1">
      <alignment horizontal="center" vertical="center" wrapText="1"/>
      <protection/>
    </xf>
    <xf numFmtId="0" fontId="26" fillId="0" borderId="28" xfId="107" applyNumberFormat="1" applyFont="1" applyFill="1" applyBorder="1" applyAlignment="1">
      <alignment horizontal="center" vertical="center" wrapText="1"/>
      <protection/>
    </xf>
    <xf numFmtId="0" fontId="26" fillId="0" borderId="26" xfId="107" applyNumberFormat="1" applyFont="1" applyFill="1" applyBorder="1" applyAlignment="1">
      <alignment horizontal="center" vertical="center" wrapText="1"/>
      <protection/>
    </xf>
    <xf numFmtId="0" fontId="67" fillId="0" borderId="25" xfId="116" applyFont="1" applyFill="1" applyBorder="1" applyAlignment="1">
      <alignment horizontal="center" vertical="center" wrapText="1"/>
      <protection/>
    </xf>
    <xf numFmtId="2" fontId="26" fillId="0" borderId="25" xfId="107" applyNumberFormat="1" applyFont="1" applyFill="1" applyBorder="1" applyAlignment="1">
      <alignment horizontal="center" vertical="center" wrapText="1"/>
      <protection/>
    </xf>
    <xf numFmtId="0" fontId="26" fillId="0" borderId="25" xfId="107" applyNumberFormat="1" applyFont="1" applyBorder="1" applyAlignment="1">
      <alignment horizontal="center" vertical="center" wrapText="1"/>
      <protection/>
    </xf>
    <xf numFmtId="0" fontId="67" fillId="0" borderId="29" xfId="107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3" fontId="66" fillId="51" borderId="2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4" fontId="9" fillId="51" borderId="21" xfId="119" applyNumberFormat="1" applyFont="1" applyFill="1" applyBorder="1" applyAlignment="1">
      <alignment horizontal="center" vertical="center" wrapText="1"/>
      <protection/>
    </xf>
    <xf numFmtId="4" fontId="9" fillId="51" borderId="23" xfId="119" applyNumberFormat="1" applyFont="1" applyFill="1" applyBorder="1" applyAlignment="1">
      <alignment horizontal="center" vertical="center" wrapText="1"/>
      <protection/>
    </xf>
    <xf numFmtId="4" fontId="4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6" fillId="0" borderId="0" xfId="10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Fill="1" applyBorder="1" applyAlignment="1">
      <alignment horizontal="center" vertical="center" wrapText="1"/>
    </xf>
    <xf numFmtId="3" fontId="8" fillId="51" borderId="0" xfId="119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Border="1" applyAlignment="1">
      <alignment horizontal="center" vertical="center"/>
    </xf>
    <xf numFmtId="0" fontId="26" fillId="0" borderId="0" xfId="107" applyNumberFormat="1" applyFont="1" applyFill="1" applyBorder="1" applyAlignment="1">
      <alignment horizontal="center" vertical="center" wrapText="1"/>
      <protection/>
    </xf>
    <xf numFmtId="0" fontId="67" fillId="0" borderId="0" xfId="107" applyFont="1" applyFill="1" applyBorder="1" applyAlignment="1">
      <alignment horizontal="center" vertical="center" wrapText="1"/>
      <protection/>
    </xf>
    <xf numFmtId="0" fontId="67" fillId="0" borderId="0" xfId="116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2" fontId="26" fillId="0" borderId="0" xfId="107" applyNumberFormat="1" applyFont="1" applyFill="1" applyBorder="1" applyAlignment="1">
      <alignment horizontal="center" vertical="center" wrapText="1"/>
      <protection/>
    </xf>
    <xf numFmtId="0" fontId="26" fillId="0" borderId="0" xfId="107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9" fillId="51" borderId="0" xfId="119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31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4 3" xfId="23"/>
    <cellStyle name="20% - akcent 5" xfId="24"/>
    <cellStyle name="20% - akcent 5 2" xfId="25"/>
    <cellStyle name="20% - akcent 5 3" xfId="26"/>
    <cellStyle name="20% - akcent 6" xfId="27"/>
    <cellStyle name="20% - akcent 6 2" xfId="28"/>
    <cellStyle name="40% - akcent 1" xfId="29"/>
    <cellStyle name="40% - akcent 1 2" xfId="30"/>
    <cellStyle name="40% - akcent 1 3" xfId="31"/>
    <cellStyle name="40% - akcent 2" xfId="32"/>
    <cellStyle name="40% - akcent 2 2" xfId="33"/>
    <cellStyle name="40% - akcent 3" xfId="34"/>
    <cellStyle name="40% - akcent 3 2" xfId="35"/>
    <cellStyle name="40% - akcent 4" xfId="36"/>
    <cellStyle name="40% - akcent 4 2" xfId="37"/>
    <cellStyle name="40% - akcent 5" xfId="38"/>
    <cellStyle name="40% - akcent 5 2" xfId="39"/>
    <cellStyle name="40% - akcent 5 3" xfId="40"/>
    <cellStyle name="40% - akcent 6" xfId="41"/>
    <cellStyle name="40% - akcent 6 2" xfId="42"/>
    <cellStyle name="60% - akcent 1" xfId="43"/>
    <cellStyle name="60% - akcent 1 2" xfId="44"/>
    <cellStyle name="60% - akcent 1 3" xfId="45"/>
    <cellStyle name="60% - akcent 2" xfId="46"/>
    <cellStyle name="60% - akcent 2 2" xfId="47"/>
    <cellStyle name="60% - akcent 3" xfId="48"/>
    <cellStyle name="60% - akcent 3 2" xfId="49"/>
    <cellStyle name="60% - akcent 4" xfId="50"/>
    <cellStyle name="60% - akcent 4 2" xfId="51"/>
    <cellStyle name="60% - akcent 5" xfId="52"/>
    <cellStyle name="60% - akcent 5 2" xfId="53"/>
    <cellStyle name="60% - akcent 5 3" xfId="54"/>
    <cellStyle name="60% - akcent 6" xfId="55"/>
    <cellStyle name="60% - akcent 6 2" xfId="56"/>
    <cellStyle name="Akcent 1" xfId="57"/>
    <cellStyle name="Akcent 1 2" xfId="58"/>
    <cellStyle name="Akcent 2" xfId="59"/>
    <cellStyle name="Akcent 2 2" xfId="60"/>
    <cellStyle name="Akcent 3" xfId="61"/>
    <cellStyle name="Akcent 3 2" xfId="62"/>
    <cellStyle name="Akcent 4" xfId="63"/>
    <cellStyle name="Akcent 4 2" xfId="64"/>
    <cellStyle name="Akcent 5" xfId="65"/>
    <cellStyle name="Akcent 5 2" xfId="66"/>
    <cellStyle name="Akcent 6" xfId="67"/>
    <cellStyle name="Akcent 6 2" xfId="68"/>
    <cellStyle name="Dane wejściowe" xfId="69"/>
    <cellStyle name="Dane wejściowe 2" xfId="70"/>
    <cellStyle name="Dane wyjściowe" xfId="71"/>
    <cellStyle name="Dane wyjściowe 2" xfId="72"/>
    <cellStyle name="Dobre" xfId="73"/>
    <cellStyle name="Dobre 2" xfId="74"/>
    <cellStyle name="Dobre 3" xfId="75"/>
    <cellStyle name="Comma" xfId="76"/>
    <cellStyle name="Comma [0]" xfId="77"/>
    <cellStyle name="Excel Built-in Hyperlink" xfId="78"/>
    <cellStyle name="Excel Built-in Normal" xfId="79"/>
    <cellStyle name="Excel Built-in Normal 2" xfId="80"/>
    <cellStyle name="Excel_BuiltIn_Hyperlink" xfId="81"/>
    <cellStyle name="Hiperłącze 2" xfId="82"/>
    <cellStyle name="Komórka połączona" xfId="83"/>
    <cellStyle name="Komórka połączona 2" xfId="84"/>
    <cellStyle name="Komórka połączona 3" xfId="85"/>
    <cellStyle name="Komórka połączona 4" xfId="86"/>
    <cellStyle name="Komórka zaznaczona" xfId="87"/>
    <cellStyle name="Komórka zaznaczona 2" xfId="88"/>
    <cellStyle name="Nagłówek 1" xfId="89"/>
    <cellStyle name="Nagłówek 1 2" xfId="90"/>
    <cellStyle name="Nagłówek 1 3" xfId="91"/>
    <cellStyle name="Nagłówek 1 4" xfId="92"/>
    <cellStyle name="Nagłówek 2" xfId="93"/>
    <cellStyle name="Nagłówek 2 2" xfId="94"/>
    <cellStyle name="Nagłówek 2 3" xfId="95"/>
    <cellStyle name="Nagłówek 2 4" xfId="96"/>
    <cellStyle name="Nagłówek 3" xfId="97"/>
    <cellStyle name="Nagłówek 3 2" xfId="98"/>
    <cellStyle name="Nagłówek 3 3" xfId="99"/>
    <cellStyle name="Nagłówek 3 4" xfId="100"/>
    <cellStyle name="Nagłówek 4" xfId="101"/>
    <cellStyle name="Nagłówek 4 2" xfId="102"/>
    <cellStyle name="Nagłówek 4 3" xfId="103"/>
    <cellStyle name="Nagłówek 4 4" xfId="104"/>
    <cellStyle name="Neutralne" xfId="105"/>
    <cellStyle name="Neutralne 2" xfId="106"/>
    <cellStyle name="Normalny 2" xfId="107"/>
    <cellStyle name="Normalny 2 2" xfId="108"/>
    <cellStyle name="Normalny 2 2 2" xfId="109"/>
    <cellStyle name="Normalny 2 2 3" xfId="110"/>
    <cellStyle name="Normalny 2 3" xfId="111"/>
    <cellStyle name="Normalny 2 3 2" xfId="112"/>
    <cellStyle name="Normalny 2 3 3" xfId="113"/>
    <cellStyle name="Normalny 2 4" xfId="114"/>
    <cellStyle name="Normalny 3" xfId="115"/>
    <cellStyle name="Normalny 3 2" xfId="116"/>
    <cellStyle name="Normalny 3 2 2" xfId="117"/>
    <cellStyle name="Normalny 3 3" xfId="118"/>
    <cellStyle name="Normalny 4" xfId="119"/>
    <cellStyle name="Normalny 4 2" xfId="120"/>
    <cellStyle name="Normalny 4 3" xfId="121"/>
    <cellStyle name="Normalny 5" xfId="122"/>
    <cellStyle name="Normalny 5 2" xfId="123"/>
    <cellStyle name="Normalny 6" xfId="124"/>
    <cellStyle name="Normalny 7" xfId="125"/>
    <cellStyle name="Obliczenia" xfId="126"/>
    <cellStyle name="Obliczenia 2" xfId="127"/>
    <cellStyle name="Percent" xfId="128"/>
    <cellStyle name="Procentowy 2" xfId="129"/>
    <cellStyle name="Suma" xfId="130"/>
    <cellStyle name="Suma 2" xfId="131"/>
    <cellStyle name="Tekst objaśnienia" xfId="132"/>
    <cellStyle name="Tekst objaśnienia 2" xfId="133"/>
    <cellStyle name="Tekst ostrzeżenia" xfId="134"/>
    <cellStyle name="Tekst ostrzeżenia 2" xfId="135"/>
    <cellStyle name="Tytuł" xfId="136"/>
    <cellStyle name="Tytuł 2" xfId="137"/>
    <cellStyle name="Uwaga" xfId="138"/>
    <cellStyle name="Uwaga 2" xfId="139"/>
    <cellStyle name="Uwaga 3" xfId="140"/>
    <cellStyle name="Currency" xfId="141"/>
    <cellStyle name="Currency [0]" xfId="142"/>
    <cellStyle name="Złe" xfId="143"/>
    <cellStyle name="Złe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view="pageBreakPreview" zoomScale="115" zoomScaleSheetLayoutView="115" zoomScalePageLayoutView="0" workbookViewId="0" topLeftCell="A171">
      <selection activeCell="B179" sqref="B179"/>
    </sheetView>
  </sheetViews>
  <sheetFormatPr defaultColWidth="9.140625" defaultRowHeight="12.75"/>
  <cols>
    <col min="1" max="1" width="4.7109375" style="0" customWidth="1"/>
    <col min="2" max="2" width="30.140625" style="16" customWidth="1"/>
    <col min="3" max="3" width="26.57421875" style="0" customWidth="1"/>
    <col min="4" max="4" width="24.57421875" style="0" customWidth="1"/>
    <col min="5" max="5" width="5.8515625" style="0" hidden="1" customWidth="1"/>
    <col min="6" max="6" width="28.57421875" style="0" customWidth="1"/>
    <col min="7" max="7" width="30.57421875" style="0" customWidth="1"/>
    <col min="9" max="9" width="25.7109375" style="0" customWidth="1"/>
  </cols>
  <sheetData>
    <row r="1" s="1" customFormat="1" ht="14.25">
      <c r="B1" s="16"/>
    </row>
    <row r="2" spans="1:7" s="2" customFormat="1" ht="15.75">
      <c r="A2" s="69" t="s">
        <v>160</v>
      </c>
      <c r="B2" s="69"/>
      <c r="C2" s="69"/>
      <c r="D2" s="69"/>
      <c r="E2" s="11"/>
      <c r="G2" s="11" t="s">
        <v>349</v>
      </c>
    </row>
    <row r="3" s="1" customFormat="1" ht="14.25">
      <c r="B3" s="16"/>
    </row>
    <row r="4" spans="1:7" s="5" customFormat="1" ht="115.5" customHeight="1">
      <c r="A4" s="3" t="s">
        <v>0</v>
      </c>
      <c r="B4" s="17" t="s">
        <v>1</v>
      </c>
      <c r="C4" s="3" t="s">
        <v>2</v>
      </c>
      <c r="D4" s="3" t="s">
        <v>3</v>
      </c>
      <c r="E4" s="8" t="s">
        <v>5</v>
      </c>
      <c r="F4" s="4" t="s">
        <v>4</v>
      </c>
      <c r="G4" s="35" t="s">
        <v>5</v>
      </c>
    </row>
    <row r="5" spans="1:7" s="7" customFormat="1" ht="17.25" customHeight="1" thickBot="1">
      <c r="A5" s="6">
        <v>1</v>
      </c>
      <c r="B5" s="17">
        <v>2</v>
      </c>
      <c r="C5" s="6">
        <v>3</v>
      </c>
      <c r="D5" s="6">
        <v>4</v>
      </c>
      <c r="E5" s="8">
        <v>6</v>
      </c>
      <c r="F5" s="15">
        <v>5</v>
      </c>
      <c r="G5" s="15">
        <v>6</v>
      </c>
    </row>
    <row r="6" spans="1:7" s="7" customFormat="1" ht="49.5" customHeight="1">
      <c r="A6" s="3">
        <v>1</v>
      </c>
      <c r="B6" s="23" t="s">
        <v>162</v>
      </c>
      <c r="C6" s="18" t="s">
        <v>6</v>
      </c>
      <c r="D6" s="18" t="s">
        <v>161</v>
      </c>
      <c r="E6" s="13">
        <v>8233</v>
      </c>
      <c r="F6" s="22">
        <v>25100</v>
      </c>
      <c r="G6" s="37">
        <f>1/3*F6</f>
        <v>8366.666666666666</v>
      </c>
    </row>
    <row r="7" spans="1:7" s="7" customFormat="1" ht="49.5" customHeight="1">
      <c r="A7" s="3">
        <v>2</v>
      </c>
      <c r="B7" s="24" t="s">
        <v>188</v>
      </c>
      <c r="C7" s="18" t="s">
        <v>7</v>
      </c>
      <c r="D7" s="18" t="s">
        <v>161</v>
      </c>
      <c r="E7" s="13">
        <v>2533</v>
      </c>
      <c r="F7" s="22">
        <v>7700</v>
      </c>
      <c r="G7" s="37">
        <f aca="true" t="shared" si="0" ref="G7:G70">1/3*F7</f>
        <v>2566.6666666666665</v>
      </c>
    </row>
    <row r="8" spans="1:7" s="7" customFormat="1" ht="49.5" customHeight="1">
      <c r="A8" s="3">
        <v>3</v>
      </c>
      <c r="B8" s="24" t="s">
        <v>189</v>
      </c>
      <c r="C8" s="18" t="s">
        <v>8</v>
      </c>
      <c r="D8" s="18" t="s">
        <v>161</v>
      </c>
      <c r="E8" s="13">
        <v>1100</v>
      </c>
      <c r="F8" s="22">
        <v>3600</v>
      </c>
      <c r="G8" s="37">
        <f t="shared" si="0"/>
        <v>1200</v>
      </c>
    </row>
    <row r="9" spans="1:7" s="7" customFormat="1" ht="49.5" customHeight="1">
      <c r="A9" s="3">
        <v>4</v>
      </c>
      <c r="B9" s="24" t="s">
        <v>350</v>
      </c>
      <c r="C9" s="18" t="s">
        <v>9</v>
      </c>
      <c r="D9" s="18" t="s">
        <v>161</v>
      </c>
      <c r="E9" s="13">
        <v>2566</v>
      </c>
      <c r="F9" s="22">
        <v>7500</v>
      </c>
      <c r="G9" s="37">
        <f t="shared" si="0"/>
        <v>2500</v>
      </c>
    </row>
    <row r="10" spans="1:7" s="7" customFormat="1" ht="49.5" customHeight="1">
      <c r="A10" s="3">
        <v>5</v>
      </c>
      <c r="B10" s="24" t="s">
        <v>190</v>
      </c>
      <c r="C10" s="18" t="s">
        <v>10</v>
      </c>
      <c r="D10" s="18" t="s">
        <v>161</v>
      </c>
      <c r="E10" s="13">
        <v>2233</v>
      </c>
      <c r="F10" s="22">
        <v>6600</v>
      </c>
      <c r="G10" s="37">
        <f t="shared" si="0"/>
        <v>2200</v>
      </c>
    </row>
    <row r="11" spans="1:7" s="7" customFormat="1" ht="49.5" customHeight="1">
      <c r="A11" s="3">
        <v>6</v>
      </c>
      <c r="B11" s="24" t="s">
        <v>351</v>
      </c>
      <c r="C11" s="18" t="s">
        <v>11</v>
      </c>
      <c r="D11" s="18" t="s">
        <v>161</v>
      </c>
      <c r="E11" s="13">
        <v>1700</v>
      </c>
      <c r="F11" s="22">
        <v>5100</v>
      </c>
      <c r="G11" s="37">
        <f t="shared" si="0"/>
        <v>1700</v>
      </c>
    </row>
    <row r="12" spans="1:7" s="7" customFormat="1" ht="49.5" customHeight="1">
      <c r="A12" s="3">
        <v>7</v>
      </c>
      <c r="B12" s="24" t="s">
        <v>191</v>
      </c>
      <c r="C12" s="18" t="s">
        <v>12</v>
      </c>
      <c r="D12" s="18" t="s">
        <v>163</v>
      </c>
      <c r="E12" s="13">
        <v>8066</v>
      </c>
      <c r="F12" s="22">
        <v>24300</v>
      </c>
      <c r="G12" s="37">
        <f t="shared" si="0"/>
        <v>8100</v>
      </c>
    </row>
    <row r="13" spans="1:7" s="7" customFormat="1" ht="49.5" customHeight="1">
      <c r="A13" s="3">
        <v>8</v>
      </c>
      <c r="B13" s="24" t="s">
        <v>192</v>
      </c>
      <c r="C13" s="18" t="s">
        <v>13</v>
      </c>
      <c r="D13" s="18" t="s">
        <v>163</v>
      </c>
      <c r="E13" s="13">
        <v>5233</v>
      </c>
      <c r="F13" s="22">
        <v>16600</v>
      </c>
      <c r="G13" s="37">
        <f t="shared" si="0"/>
        <v>5533.333333333333</v>
      </c>
    </row>
    <row r="14" spans="1:7" s="7" customFormat="1" ht="49.5" customHeight="1">
      <c r="A14" s="3">
        <v>9</v>
      </c>
      <c r="B14" s="24" t="s">
        <v>352</v>
      </c>
      <c r="C14" s="18" t="s">
        <v>14</v>
      </c>
      <c r="D14" s="18" t="s">
        <v>163</v>
      </c>
      <c r="E14" s="13">
        <v>1800</v>
      </c>
      <c r="F14" s="22">
        <v>5300</v>
      </c>
      <c r="G14" s="37">
        <f t="shared" si="0"/>
        <v>1766.6666666666665</v>
      </c>
    </row>
    <row r="15" spans="1:7" s="7" customFormat="1" ht="49.5" customHeight="1">
      <c r="A15" s="3">
        <v>10</v>
      </c>
      <c r="B15" s="24" t="s">
        <v>193</v>
      </c>
      <c r="C15" s="18" t="s">
        <v>15</v>
      </c>
      <c r="D15" s="18" t="s">
        <v>163</v>
      </c>
      <c r="E15" s="13">
        <v>1233</v>
      </c>
      <c r="F15" s="22">
        <v>3700</v>
      </c>
      <c r="G15" s="37">
        <f t="shared" si="0"/>
        <v>1233.3333333333333</v>
      </c>
    </row>
    <row r="16" spans="1:7" s="7" customFormat="1" ht="49.5" customHeight="1">
      <c r="A16" s="3">
        <v>11</v>
      </c>
      <c r="B16" s="24" t="s">
        <v>194</v>
      </c>
      <c r="C16" s="18" t="s">
        <v>16</v>
      </c>
      <c r="D16" s="18" t="s">
        <v>163</v>
      </c>
      <c r="E16" s="13">
        <v>1833</v>
      </c>
      <c r="F16" s="22">
        <v>5500</v>
      </c>
      <c r="G16" s="37">
        <f t="shared" si="0"/>
        <v>1833.3333333333333</v>
      </c>
    </row>
    <row r="17" spans="1:7" s="7" customFormat="1" ht="49.5" customHeight="1">
      <c r="A17" s="3">
        <v>12</v>
      </c>
      <c r="B17" s="25" t="s">
        <v>195</v>
      </c>
      <c r="C17" s="18" t="s">
        <v>17</v>
      </c>
      <c r="D17" s="18" t="s">
        <v>163</v>
      </c>
      <c r="E17" s="13">
        <v>2033</v>
      </c>
      <c r="F17" s="22">
        <v>6400</v>
      </c>
      <c r="G17" s="37">
        <f t="shared" si="0"/>
        <v>2133.333333333333</v>
      </c>
    </row>
    <row r="18" spans="1:7" s="7" customFormat="1" ht="49.5" customHeight="1">
      <c r="A18" s="3">
        <v>13</v>
      </c>
      <c r="B18" s="25" t="s">
        <v>196</v>
      </c>
      <c r="C18" s="18" t="s">
        <v>18</v>
      </c>
      <c r="D18" s="18" t="s">
        <v>163</v>
      </c>
      <c r="E18" s="13">
        <v>1266</v>
      </c>
      <c r="F18" s="22">
        <v>4200</v>
      </c>
      <c r="G18" s="37">
        <f t="shared" si="0"/>
        <v>1400</v>
      </c>
    </row>
    <row r="19" spans="1:7" s="7" customFormat="1" ht="49.5" customHeight="1">
      <c r="A19" s="3">
        <v>14</v>
      </c>
      <c r="B19" s="26" t="s">
        <v>353</v>
      </c>
      <c r="C19" s="18" t="s">
        <v>19</v>
      </c>
      <c r="D19" s="18" t="s">
        <v>164</v>
      </c>
      <c r="E19" s="13">
        <v>11300</v>
      </c>
      <c r="F19" s="22">
        <v>34200</v>
      </c>
      <c r="G19" s="37">
        <f t="shared" si="0"/>
        <v>11400</v>
      </c>
    </row>
    <row r="20" spans="1:7" s="7" customFormat="1" ht="49.5" customHeight="1">
      <c r="A20" s="3">
        <v>15</v>
      </c>
      <c r="B20" s="25" t="s">
        <v>197</v>
      </c>
      <c r="C20" s="18" t="s">
        <v>372</v>
      </c>
      <c r="D20" s="18" t="s">
        <v>164</v>
      </c>
      <c r="E20" s="13">
        <v>800</v>
      </c>
      <c r="F20" s="22">
        <v>2200</v>
      </c>
      <c r="G20" s="37">
        <f t="shared" si="0"/>
        <v>733.3333333333333</v>
      </c>
    </row>
    <row r="21" spans="1:7" s="7" customFormat="1" ht="49.5" customHeight="1">
      <c r="A21" s="3">
        <v>16</v>
      </c>
      <c r="B21" s="25" t="s">
        <v>198</v>
      </c>
      <c r="C21" s="18" t="s">
        <v>20</v>
      </c>
      <c r="D21" s="18" t="s">
        <v>164</v>
      </c>
      <c r="E21" s="13">
        <v>933</v>
      </c>
      <c r="F21" s="22">
        <v>3000</v>
      </c>
      <c r="G21" s="37">
        <f t="shared" si="0"/>
        <v>1000</v>
      </c>
    </row>
    <row r="22" spans="1:7" s="7" customFormat="1" ht="49.5" customHeight="1">
      <c r="A22" s="3">
        <v>17</v>
      </c>
      <c r="B22" s="25" t="s">
        <v>354</v>
      </c>
      <c r="C22" s="18" t="s">
        <v>21</v>
      </c>
      <c r="D22" s="18" t="s">
        <v>164</v>
      </c>
      <c r="E22" s="13">
        <v>1100</v>
      </c>
      <c r="F22" s="22">
        <v>3500</v>
      </c>
      <c r="G22" s="37">
        <f t="shared" si="0"/>
        <v>1166.6666666666665</v>
      </c>
    </row>
    <row r="23" spans="1:7" s="7" customFormat="1" ht="49.5" customHeight="1">
      <c r="A23" s="3">
        <v>18</v>
      </c>
      <c r="B23" s="25" t="s">
        <v>199</v>
      </c>
      <c r="C23" s="18" t="s">
        <v>22</v>
      </c>
      <c r="D23" s="18" t="s">
        <v>164</v>
      </c>
      <c r="E23" s="13">
        <v>800</v>
      </c>
      <c r="F23" s="22">
        <v>2500</v>
      </c>
      <c r="G23" s="37">
        <f t="shared" si="0"/>
        <v>833.3333333333333</v>
      </c>
    </row>
    <row r="24" spans="1:7" s="7" customFormat="1" ht="49.5" customHeight="1">
      <c r="A24" s="3">
        <v>19</v>
      </c>
      <c r="B24" s="25" t="s">
        <v>200</v>
      </c>
      <c r="C24" s="18" t="s">
        <v>201</v>
      </c>
      <c r="D24" s="18" t="s">
        <v>164</v>
      </c>
      <c r="E24" s="13">
        <v>1633</v>
      </c>
      <c r="F24" s="22">
        <v>5900</v>
      </c>
      <c r="G24" s="37">
        <f t="shared" si="0"/>
        <v>1966.6666666666665</v>
      </c>
    </row>
    <row r="25" spans="1:7" s="7" customFormat="1" ht="49.5" customHeight="1">
      <c r="A25" s="3">
        <v>20</v>
      </c>
      <c r="B25" s="25" t="s">
        <v>202</v>
      </c>
      <c r="C25" s="18" t="s">
        <v>23</v>
      </c>
      <c r="D25" s="18" t="s">
        <v>165</v>
      </c>
      <c r="E25" s="13">
        <v>3500</v>
      </c>
      <c r="F25" s="22">
        <v>10800</v>
      </c>
      <c r="G25" s="37">
        <f t="shared" si="0"/>
        <v>3600</v>
      </c>
    </row>
    <row r="26" spans="1:7" s="7" customFormat="1" ht="49.5" customHeight="1">
      <c r="A26" s="3">
        <v>21</v>
      </c>
      <c r="B26" s="25" t="s">
        <v>203</v>
      </c>
      <c r="C26" s="18" t="s">
        <v>24</v>
      </c>
      <c r="D26" s="18" t="s">
        <v>165</v>
      </c>
      <c r="E26" s="13">
        <v>900</v>
      </c>
      <c r="F26" s="22">
        <v>2300</v>
      </c>
      <c r="G26" s="37">
        <f t="shared" si="0"/>
        <v>766.6666666666666</v>
      </c>
    </row>
    <row r="27" spans="1:7" s="7" customFormat="1" ht="49.5" customHeight="1">
      <c r="A27" s="3">
        <v>22</v>
      </c>
      <c r="B27" s="25" t="s">
        <v>204</v>
      </c>
      <c r="C27" s="18" t="s">
        <v>25</v>
      </c>
      <c r="D27" s="18" t="s">
        <v>165</v>
      </c>
      <c r="E27" s="13">
        <v>1500</v>
      </c>
      <c r="F27" s="22">
        <v>4800</v>
      </c>
      <c r="G27" s="37">
        <f t="shared" si="0"/>
        <v>1600</v>
      </c>
    </row>
    <row r="28" spans="1:7" s="7" customFormat="1" ht="49.5" customHeight="1">
      <c r="A28" s="3">
        <v>23</v>
      </c>
      <c r="B28" s="25" t="s">
        <v>205</v>
      </c>
      <c r="C28" s="18" t="s">
        <v>26</v>
      </c>
      <c r="D28" s="18" t="s">
        <v>165</v>
      </c>
      <c r="E28" s="13">
        <v>1266</v>
      </c>
      <c r="F28" s="22">
        <v>4000</v>
      </c>
      <c r="G28" s="37">
        <f t="shared" si="0"/>
        <v>1333.3333333333333</v>
      </c>
    </row>
    <row r="29" spans="1:7" s="7" customFormat="1" ht="49.5" customHeight="1">
      <c r="A29" s="3">
        <v>24</v>
      </c>
      <c r="B29" s="25" t="s">
        <v>206</v>
      </c>
      <c r="C29" s="18" t="s">
        <v>27</v>
      </c>
      <c r="D29" s="18" t="s">
        <v>166</v>
      </c>
      <c r="E29" s="13">
        <v>5700</v>
      </c>
      <c r="F29" s="22">
        <v>17200</v>
      </c>
      <c r="G29" s="37">
        <f t="shared" si="0"/>
        <v>5733.333333333333</v>
      </c>
    </row>
    <row r="30" spans="1:7" s="7" customFormat="1" ht="49.5" customHeight="1">
      <c r="A30" s="3">
        <v>25</v>
      </c>
      <c r="B30" s="25" t="s">
        <v>207</v>
      </c>
      <c r="C30" s="18" t="s">
        <v>28</v>
      </c>
      <c r="D30" s="18" t="s">
        <v>166</v>
      </c>
      <c r="E30" s="13">
        <v>2000</v>
      </c>
      <c r="F30" s="22">
        <v>5800</v>
      </c>
      <c r="G30" s="37">
        <f t="shared" si="0"/>
        <v>1933.3333333333333</v>
      </c>
    </row>
    <row r="31" spans="1:7" s="7" customFormat="1" ht="49.5" customHeight="1">
      <c r="A31" s="3">
        <v>26</v>
      </c>
      <c r="B31" s="25" t="s">
        <v>208</v>
      </c>
      <c r="C31" s="18" t="s">
        <v>29</v>
      </c>
      <c r="D31" s="18" t="s">
        <v>166</v>
      </c>
      <c r="E31" s="13">
        <v>900</v>
      </c>
      <c r="F31" s="22">
        <v>2400</v>
      </c>
      <c r="G31" s="37">
        <f t="shared" si="0"/>
        <v>800</v>
      </c>
    </row>
    <row r="32" spans="1:7" s="7" customFormat="1" ht="49.5" customHeight="1">
      <c r="A32" s="3">
        <v>27</v>
      </c>
      <c r="B32" s="25" t="s">
        <v>209</v>
      </c>
      <c r="C32" s="18" t="s">
        <v>30</v>
      </c>
      <c r="D32" s="18" t="s">
        <v>166</v>
      </c>
      <c r="E32" s="13">
        <v>1466</v>
      </c>
      <c r="F32" s="22">
        <v>4900</v>
      </c>
      <c r="G32" s="37">
        <f t="shared" si="0"/>
        <v>1633.3333333333333</v>
      </c>
    </row>
    <row r="33" spans="1:7" s="7" customFormat="1" ht="49.5" customHeight="1">
      <c r="A33" s="3">
        <v>28</v>
      </c>
      <c r="B33" s="25" t="s">
        <v>210</v>
      </c>
      <c r="C33" s="18" t="s">
        <v>31</v>
      </c>
      <c r="D33" s="18" t="s">
        <v>166</v>
      </c>
      <c r="E33" s="13">
        <v>1366</v>
      </c>
      <c r="F33" s="22">
        <v>4100</v>
      </c>
      <c r="G33" s="37">
        <f t="shared" si="0"/>
        <v>1366.6666666666665</v>
      </c>
    </row>
    <row r="34" spans="1:7" s="7" customFormat="1" ht="49.5" customHeight="1">
      <c r="A34" s="3">
        <v>29</v>
      </c>
      <c r="B34" s="25" t="s">
        <v>211</v>
      </c>
      <c r="C34" s="18" t="s">
        <v>32</v>
      </c>
      <c r="D34" s="18" t="s">
        <v>166</v>
      </c>
      <c r="E34" s="13">
        <v>1233</v>
      </c>
      <c r="F34" s="22">
        <v>3700</v>
      </c>
      <c r="G34" s="37">
        <f t="shared" si="0"/>
        <v>1233.3333333333333</v>
      </c>
    </row>
    <row r="35" spans="1:7" s="7" customFormat="1" ht="49.5" customHeight="1">
      <c r="A35" s="3">
        <v>30</v>
      </c>
      <c r="B35" s="25" t="s">
        <v>355</v>
      </c>
      <c r="C35" s="18" t="s">
        <v>33</v>
      </c>
      <c r="D35" s="18" t="s">
        <v>167</v>
      </c>
      <c r="E35" s="13">
        <v>13333</v>
      </c>
      <c r="F35" s="22">
        <v>40000</v>
      </c>
      <c r="G35" s="37">
        <f t="shared" si="0"/>
        <v>13333.333333333332</v>
      </c>
    </row>
    <row r="36" spans="1:7" s="7" customFormat="1" ht="49.5" customHeight="1">
      <c r="A36" s="3">
        <v>31</v>
      </c>
      <c r="B36" s="25" t="s">
        <v>212</v>
      </c>
      <c r="C36" s="18" t="s">
        <v>34</v>
      </c>
      <c r="D36" s="18" t="s">
        <v>167</v>
      </c>
      <c r="E36" s="13">
        <v>1966</v>
      </c>
      <c r="F36" s="22">
        <v>5300</v>
      </c>
      <c r="G36" s="37">
        <f t="shared" si="0"/>
        <v>1766.6666666666665</v>
      </c>
    </row>
    <row r="37" spans="1:7" s="7" customFormat="1" ht="49.5" customHeight="1">
      <c r="A37" s="3">
        <v>32</v>
      </c>
      <c r="B37" s="25" t="s">
        <v>213</v>
      </c>
      <c r="C37" s="18" t="s">
        <v>35</v>
      </c>
      <c r="D37" s="18" t="s">
        <v>167</v>
      </c>
      <c r="E37" s="13">
        <v>2833</v>
      </c>
      <c r="F37" s="22">
        <v>8600</v>
      </c>
      <c r="G37" s="37">
        <f t="shared" si="0"/>
        <v>2866.6666666666665</v>
      </c>
    </row>
    <row r="38" spans="1:7" s="7" customFormat="1" ht="49.5" customHeight="1">
      <c r="A38" s="3">
        <v>33</v>
      </c>
      <c r="B38" s="25" t="s">
        <v>214</v>
      </c>
      <c r="C38" s="18" t="s">
        <v>36</v>
      </c>
      <c r="D38" s="18" t="s">
        <v>167</v>
      </c>
      <c r="E38" s="13">
        <v>1033</v>
      </c>
      <c r="F38" s="22">
        <v>3200</v>
      </c>
      <c r="G38" s="37">
        <f t="shared" si="0"/>
        <v>1066.6666666666665</v>
      </c>
    </row>
    <row r="39" spans="1:7" s="7" customFormat="1" ht="49.5" customHeight="1">
      <c r="A39" s="3">
        <v>34</v>
      </c>
      <c r="B39" s="25" t="s">
        <v>215</v>
      </c>
      <c r="C39" s="18" t="s">
        <v>37</v>
      </c>
      <c r="D39" s="18" t="s">
        <v>167</v>
      </c>
      <c r="E39" s="13">
        <v>2633</v>
      </c>
      <c r="F39" s="22">
        <v>7300</v>
      </c>
      <c r="G39" s="37">
        <f t="shared" si="0"/>
        <v>2433.333333333333</v>
      </c>
    </row>
    <row r="40" spans="1:7" s="7" customFormat="1" ht="49.5" customHeight="1">
      <c r="A40" s="3">
        <v>35</v>
      </c>
      <c r="B40" s="25" t="s">
        <v>216</v>
      </c>
      <c r="C40" s="18" t="s">
        <v>38</v>
      </c>
      <c r="D40" s="18" t="s">
        <v>167</v>
      </c>
      <c r="E40" s="13">
        <v>1666</v>
      </c>
      <c r="F40" s="22">
        <v>5000</v>
      </c>
      <c r="G40" s="37">
        <f t="shared" si="0"/>
        <v>1666.6666666666665</v>
      </c>
    </row>
    <row r="41" spans="1:7" s="7" customFormat="1" ht="49.5" customHeight="1">
      <c r="A41" s="3">
        <v>36</v>
      </c>
      <c r="B41" s="25" t="s">
        <v>217</v>
      </c>
      <c r="C41" s="18" t="s">
        <v>39</v>
      </c>
      <c r="D41" s="18" t="s">
        <v>167</v>
      </c>
      <c r="E41" s="13">
        <v>1066</v>
      </c>
      <c r="F41" s="22">
        <v>3200</v>
      </c>
      <c r="G41" s="37">
        <f t="shared" si="0"/>
        <v>1066.6666666666665</v>
      </c>
    </row>
    <row r="42" spans="1:7" s="7" customFormat="1" ht="49.5" customHeight="1">
      <c r="A42" s="3">
        <v>37</v>
      </c>
      <c r="B42" s="25" t="s">
        <v>218</v>
      </c>
      <c r="C42" s="18" t="s">
        <v>40</v>
      </c>
      <c r="D42" s="18" t="s">
        <v>167</v>
      </c>
      <c r="E42" s="13">
        <v>1733</v>
      </c>
      <c r="F42" s="22">
        <v>5600</v>
      </c>
      <c r="G42" s="37">
        <f t="shared" si="0"/>
        <v>1866.6666666666665</v>
      </c>
    </row>
    <row r="43" spans="1:7" s="7" customFormat="1" ht="49.5" customHeight="1">
      <c r="A43" s="3">
        <v>38</v>
      </c>
      <c r="B43" s="25" t="s">
        <v>348</v>
      </c>
      <c r="C43" s="18" t="s">
        <v>41</v>
      </c>
      <c r="D43" s="18" t="s">
        <v>167</v>
      </c>
      <c r="E43" s="13">
        <v>1566</v>
      </c>
      <c r="F43" s="22">
        <v>4900</v>
      </c>
      <c r="G43" s="37">
        <f t="shared" si="0"/>
        <v>1633.3333333333333</v>
      </c>
    </row>
    <row r="44" spans="1:7" s="7" customFormat="1" ht="49.5" customHeight="1">
      <c r="A44" s="3">
        <v>39</v>
      </c>
      <c r="B44" s="25" t="s">
        <v>356</v>
      </c>
      <c r="C44" s="18" t="s">
        <v>42</v>
      </c>
      <c r="D44" s="18" t="s">
        <v>167</v>
      </c>
      <c r="E44" s="13">
        <v>2166</v>
      </c>
      <c r="F44" s="22">
        <v>6900</v>
      </c>
      <c r="G44" s="37">
        <f t="shared" si="0"/>
        <v>2300</v>
      </c>
    </row>
    <row r="45" spans="1:7" s="7" customFormat="1" ht="49.5" customHeight="1">
      <c r="A45" s="3">
        <v>40</v>
      </c>
      <c r="B45" s="25" t="s">
        <v>219</v>
      </c>
      <c r="C45" s="18" t="s">
        <v>43</v>
      </c>
      <c r="D45" s="18" t="s">
        <v>168</v>
      </c>
      <c r="E45" s="13">
        <v>3666</v>
      </c>
      <c r="F45" s="22">
        <v>10600</v>
      </c>
      <c r="G45" s="37">
        <f t="shared" si="0"/>
        <v>3533.333333333333</v>
      </c>
    </row>
    <row r="46" spans="1:7" s="7" customFormat="1" ht="49.5" customHeight="1">
      <c r="A46" s="3">
        <v>41</v>
      </c>
      <c r="B46" s="25" t="s">
        <v>220</v>
      </c>
      <c r="C46" s="18" t="s">
        <v>44</v>
      </c>
      <c r="D46" s="18" t="s">
        <v>168</v>
      </c>
      <c r="E46" s="13">
        <v>1833</v>
      </c>
      <c r="F46" s="22">
        <v>5300</v>
      </c>
      <c r="G46" s="37">
        <f t="shared" si="0"/>
        <v>1766.6666666666665</v>
      </c>
    </row>
    <row r="47" spans="1:7" s="7" customFormat="1" ht="49.5" customHeight="1">
      <c r="A47" s="3">
        <v>42</v>
      </c>
      <c r="B47" s="25" t="s">
        <v>357</v>
      </c>
      <c r="C47" s="18" t="s">
        <v>45</v>
      </c>
      <c r="D47" s="18" t="s">
        <v>168</v>
      </c>
      <c r="E47" s="13">
        <v>1466</v>
      </c>
      <c r="F47" s="22">
        <v>4800</v>
      </c>
      <c r="G47" s="37">
        <f t="shared" si="0"/>
        <v>1600</v>
      </c>
    </row>
    <row r="48" spans="1:7" s="7" customFormat="1" ht="49.5" customHeight="1">
      <c r="A48" s="3">
        <v>43</v>
      </c>
      <c r="B48" s="24" t="s">
        <v>221</v>
      </c>
      <c r="C48" s="18" t="s">
        <v>222</v>
      </c>
      <c r="D48" s="18" t="s">
        <v>168</v>
      </c>
      <c r="E48" s="13">
        <v>0</v>
      </c>
      <c r="F48" s="22">
        <v>0</v>
      </c>
      <c r="G48" s="37">
        <f t="shared" si="0"/>
        <v>0</v>
      </c>
    </row>
    <row r="49" spans="1:7" s="7" customFormat="1" ht="49.5" customHeight="1">
      <c r="A49" s="3">
        <v>44</v>
      </c>
      <c r="B49" s="25" t="s">
        <v>223</v>
      </c>
      <c r="C49" s="18" t="s">
        <v>46</v>
      </c>
      <c r="D49" s="18" t="s">
        <v>169</v>
      </c>
      <c r="E49" s="13">
        <v>5866</v>
      </c>
      <c r="F49" s="22">
        <v>18100</v>
      </c>
      <c r="G49" s="37">
        <f t="shared" si="0"/>
        <v>6033.333333333333</v>
      </c>
    </row>
    <row r="50" spans="1:7" s="7" customFormat="1" ht="49.5" customHeight="1">
      <c r="A50" s="3">
        <v>45</v>
      </c>
      <c r="B50" s="25" t="s">
        <v>224</v>
      </c>
      <c r="C50" s="18" t="s">
        <v>47</v>
      </c>
      <c r="D50" s="18" t="s">
        <v>169</v>
      </c>
      <c r="E50" s="13">
        <v>2066</v>
      </c>
      <c r="F50" s="22">
        <v>6100</v>
      </c>
      <c r="G50" s="37">
        <f t="shared" si="0"/>
        <v>2033.3333333333333</v>
      </c>
    </row>
    <row r="51" spans="1:7" s="7" customFormat="1" ht="49.5" customHeight="1">
      <c r="A51" s="3">
        <v>46</v>
      </c>
      <c r="B51" s="25" t="s">
        <v>225</v>
      </c>
      <c r="C51" s="18" t="s">
        <v>48</v>
      </c>
      <c r="D51" s="18" t="s">
        <v>169</v>
      </c>
      <c r="E51" s="13">
        <v>1966</v>
      </c>
      <c r="F51" s="22">
        <v>6300</v>
      </c>
      <c r="G51" s="37">
        <f t="shared" si="0"/>
        <v>2100</v>
      </c>
    </row>
    <row r="52" spans="1:7" s="7" customFormat="1" ht="49.5" customHeight="1">
      <c r="A52" s="3">
        <v>47</v>
      </c>
      <c r="B52" s="25" t="s">
        <v>226</v>
      </c>
      <c r="C52" s="18" t="s">
        <v>49</v>
      </c>
      <c r="D52" s="18" t="s">
        <v>169</v>
      </c>
      <c r="E52" s="13">
        <v>5533</v>
      </c>
      <c r="F52" s="22">
        <v>16600</v>
      </c>
      <c r="G52" s="37">
        <f t="shared" si="0"/>
        <v>5533.333333333333</v>
      </c>
    </row>
    <row r="53" spans="1:7" s="7" customFormat="1" ht="49.5" customHeight="1">
      <c r="A53" s="3">
        <v>48</v>
      </c>
      <c r="B53" s="25" t="s">
        <v>227</v>
      </c>
      <c r="C53" s="18" t="s">
        <v>50</v>
      </c>
      <c r="D53" s="18" t="s">
        <v>169</v>
      </c>
      <c r="E53" s="13">
        <v>2000</v>
      </c>
      <c r="F53" s="22">
        <v>6400</v>
      </c>
      <c r="G53" s="37">
        <f t="shared" si="0"/>
        <v>2133.333333333333</v>
      </c>
    </row>
    <row r="54" spans="1:7" s="7" customFormat="1" ht="49.5" customHeight="1">
      <c r="A54" s="3">
        <v>49</v>
      </c>
      <c r="B54" s="25" t="s">
        <v>228</v>
      </c>
      <c r="C54" s="18" t="s">
        <v>51</v>
      </c>
      <c r="D54" s="18" t="s">
        <v>169</v>
      </c>
      <c r="E54" s="13">
        <v>4666</v>
      </c>
      <c r="F54" s="22">
        <v>14000</v>
      </c>
      <c r="G54" s="37">
        <f t="shared" si="0"/>
        <v>4666.666666666666</v>
      </c>
    </row>
    <row r="55" spans="1:7" s="7" customFormat="1" ht="49.5" customHeight="1">
      <c r="A55" s="3">
        <v>50</v>
      </c>
      <c r="B55" s="27" t="s">
        <v>358</v>
      </c>
      <c r="C55" s="18" t="s">
        <v>52</v>
      </c>
      <c r="D55" s="18" t="s">
        <v>169</v>
      </c>
      <c r="E55" s="13">
        <v>2333</v>
      </c>
      <c r="F55" s="22">
        <v>7000</v>
      </c>
      <c r="G55" s="37">
        <f t="shared" si="0"/>
        <v>2333.333333333333</v>
      </c>
    </row>
    <row r="56" spans="1:7" s="7" customFormat="1" ht="49.5" customHeight="1">
      <c r="A56" s="3">
        <v>51</v>
      </c>
      <c r="B56" s="25" t="s">
        <v>229</v>
      </c>
      <c r="C56" s="18" t="s">
        <v>53</v>
      </c>
      <c r="D56" s="18" t="s">
        <v>169</v>
      </c>
      <c r="E56" s="13">
        <v>1900</v>
      </c>
      <c r="F56" s="22">
        <v>5500</v>
      </c>
      <c r="G56" s="37">
        <f t="shared" si="0"/>
        <v>1833.3333333333333</v>
      </c>
    </row>
    <row r="57" spans="1:7" s="7" customFormat="1" ht="49.5" customHeight="1">
      <c r="A57" s="3">
        <v>52</v>
      </c>
      <c r="B57" s="28" t="s">
        <v>230</v>
      </c>
      <c r="C57" s="18" t="s">
        <v>54</v>
      </c>
      <c r="D57" s="18" t="s">
        <v>169</v>
      </c>
      <c r="E57" s="13">
        <v>2533</v>
      </c>
      <c r="F57" s="22">
        <v>7600</v>
      </c>
      <c r="G57" s="37">
        <f t="shared" si="0"/>
        <v>2533.333333333333</v>
      </c>
    </row>
    <row r="58" spans="1:7" s="7" customFormat="1" ht="49.5" customHeight="1">
      <c r="A58" s="3">
        <v>53</v>
      </c>
      <c r="B58" s="25" t="s">
        <v>231</v>
      </c>
      <c r="C58" s="18" t="s">
        <v>55</v>
      </c>
      <c r="D58" s="18" t="s">
        <v>169</v>
      </c>
      <c r="E58" s="13">
        <v>2366</v>
      </c>
      <c r="F58" s="22">
        <v>7100</v>
      </c>
      <c r="G58" s="37">
        <f t="shared" si="0"/>
        <v>2366.6666666666665</v>
      </c>
    </row>
    <row r="59" spans="1:7" s="7" customFormat="1" ht="49.5" customHeight="1">
      <c r="A59" s="3">
        <v>54</v>
      </c>
      <c r="B59" s="25" t="s">
        <v>232</v>
      </c>
      <c r="C59" s="18" t="s">
        <v>56</v>
      </c>
      <c r="D59" s="18" t="s">
        <v>169</v>
      </c>
      <c r="E59" s="13">
        <v>1400</v>
      </c>
      <c r="F59" s="22">
        <v>4100</v>
      </c>
      <c r="G59" s="37">
        <f t="shared" si="0"/>
        <v>1366.6666666666665</v>
      </c>
    </row>
    <row r="60" spans="1:7" s="7" customFormat="1" ht="49.5" customHeight="1">
      <c r="A60" s="3">
        <v>55</v>
      </c>
      <c r="B60" s="25" t="s">
        <v>233</v>
      </c>
      <c r="C60" s="18" t="s">
        <v>57</v>
      </c>
      <c r="D60" s="18" t="s">
        <v>169</v>
      </c>
      <c r="E60" s="13">
        <v>3700</v>
      </c>
      <c r="F60" s="22">
        <v>11700</v>
      </c>
      <c r="G60" s="37">
        <f t="shared" si="0"/>
        <v>3900</v>
      </c>
    </row>
    <row r="61" spans="1:7" s="7" customFormat="1" ht="49.5" customHeight="1">
      <c r="A61" s="3">
        <v>56</v>
      </c>
      <c r="B61" s="24" t="s">
        <v>235</v>
      </c>
      <c r="C61" s="18" t="s">
        <v>58</v>
      </c>
      <c r="D61" s="18" t="s">
        <v>169</v>
      </c>
      <c r="E61" s="13">
        <v>0</v>
      </c>
      <c r="F61" s="22">
        <v>0</v>
      </c>
      <c r="G61" s="37">
        <f t="shared" si="0"/>
        <v>0</v>
      </c>
    </row>
    <row r="62" spans="1:7" s="7" customFormat="1" ht="49.5" customHeight="1">
      <c r="A62" s="3">
        <v>57</v>
      </c>
      <c r="B62" s="25" t="s">
        <v>234</v>
      </c>
      <c r="C62" s="18" t="s">
        <v>255</v>
      </c>
      <c r="D62" s="18" t="s">
        <v>169</v>
      </c>
      <c r="E62" s="13">
        <v>2766</v>
      </c>
      <c r="F62" s="22">
        <v>8600</v>
      </c>
      <c r="G62" s="37">
        <f t="shared" si="0"/>
        <v>2866.6666666666665</v>
      </c>
    </row>
    <row r="63" spans="1:7" s="7" customFormat="1" ht="49.5" customHeight="1">
      <c r="A63" s="3">
        <v>58</v>
      </c>
      <c r="B63" s="25" t="s">
        <v>236</v>
      </c>
      <c r="C63" s="18" t="s">
        <v>59</v>
      </c>
      <c r="D63" s="18" t="s">
        <v>170</v>
      </c>
      <c r="E63" s="13">
        <v>18766</v>
      </c>
      <c r="F63" s="22">
        <v>56900</v>
      </c>
      <c r="G63" s="37">
        <f t="shared" si="0"/>
        <v>18966.666666666664</v>
      </c>
    </row>
    <row r="64" spans="1:7" s="7" customFormat="1" ht="49.5" customHeight="1">
      <c r="A64" s="3">
        <v>59</v>
      </c>
      <c r="B64" s="25" t="s">
        <v>237</v>
      </c>
      <c r="C64" s="18" t="s">
        <v>60</v>
      </c>
      <c r="D64" s="18" t="s">
        <v>170</v>
      </c>
      <c r="E64" s="13">
        <v>2833</v>
      </c>
      <c r="F64" s="22">
        <v>8600</v>
      </c>
      <c r="G64" s="37">
        <f t="shared" si="0"/>
        <v>2866.6666666666665</v>
      </c>
    </row>
    <row r="65" spans="1:7" s="7" customFormat="1" ht="49.5" customHeight="1">
      <c r="A65" s="3">
        <v>60</v>
      </c>
      <c r="B65" s="25" t="s">
        <v>238</v>
      </c>
      <c r="C65" s="18" t="s">
        <v>347</v>
      </c>
      <c r="D65" s="18" t="s">
        <v>170</v>
      </c>
      <c r="E65" s="13">
        <v>1400</v>
      </c>
      <c r="F65" s="22">
        <v>4200</v>
      </c>
      <c r="G65" s="37">
        <f t="shared" si="0"/>
        <v>1400</v>
      </c>
    </row>
    <row r="66" spans="1:7" s="7" customFormat="1" ht="49.5" customHeight="1">
      <c r="A66" s="3">
        <v>61</v>
      </c>
      <c r="B66" s="25" t="s">
        <v>239</v>
      </c>
      <c r="C66" s="18" t="s">
        <v>61</v>
      </c>
      <c r="D66" s="18" t="s">
        <v>170</v>
      </c>
      <c r="E66" s="13">
        <v>833</v>
      </c>
      <c r="F66" s="22">
        <v>2300</v>
      </c>
      <c r="G66" s="37">
        <f t="shared" si="0"/>
        <v>766.6666666666666</v>
      </c>
    </row>
    <row r="67" spans="1:7" s="7" customFormat="1" ht="49.5" customHeight="1">
      <c r="A67" s="3">
        <v>62</v>
      </c>
      <c r="B67" s="25" t="s">
        <v>240</v>
      </c>
      <c r="C67" s="18" t="s">
        <v>62</v>
      </c>
      <c r="D67" s="18" t="s">
        <v>170</v>
      </c>
      <c r="E67" s="13">
        <v>1966</v>
      </c>
      <c r="F67" s="22">
        <v>5100</v>
      </c>
      <c r="G67" s="37">
        <f t="shared" si="0"/>
        <v>1700</v>
      </c>
    </row>
    <row r="68" spans="1:7" s="7" customFormat="1" ht="49.5" customHeight="1">
      <c r="A68" s="3">
        <v>63</v>
      </c>
      <c r="B68" s="25" t="s">
        <v>241</v>
      </c>
      <c r="C68" s="18" t="s">
        <v>63</v>
      </c>
      <c r="D68" s="18" t="s">
        <v>170</v>
      </c>
      <c r="E68" s="13">
        <v>966</v>
      </c>
      <c r="F68" s="22">
        <v>3300</v>
      </c>
      <c r="G68" s="37">
        <f t="shared" si="0"/>
        <v>1100</v>
      </c>
    </row>
    <row r="69" spans="1:7" s="7" customFormat="1" ht="49.5" customHeight="1">
      <c r="A69" s="3">
        <v>64</v>
      </c>
      <c r="B69" s="25" t="s">
        <v>242</v>
      </c>
      <c r="C69" s="18" t="s">
        <v>64</v>
      </c>
      <c r="D69" s="18" t="s">
        <v>170</v>
      </c>
      <c r="E69" s="13">
        <v>1500</v>
      </c>
      <c r="F69" s="22">
        <v>4600</v>
      </c>
      <c r="G69" s="37">
        <f t="shared" si="0"/>
        <v>1533.3333333333333</v>
      </c>
    </row>
    <row r="70" spans="1:7" s="7" customFormat="1" ht="49.5" customHeight="1">
      <c r="A70" s="3">
        <v>65</v>
      </c>
      <c r="B70" s="25" t="s">
        <v>243</v>
      </c>
      <c r="C70" s="18" t="s">
        <v>65</v>
      </c>
      <c r="D70" s="18" t="s">
        <v>170</v>
      </c>
      <c r="E70" s="13">
        <v>2400</v>
      </c>
      <c r="F70" s="22">
        <v>6600</v>
      </c>
      <c r="G70" s="37">
        <f t="shared" si="0"/>
        <v>2200</v>
      </c>
    </row>
    <row r="71" spans="1:7" s="7" customFormat="1" ht="49.5" customHeight="1">
      <c r="A71" s="3">
        <v>66</v>
      </c>
      <c r="B71" s="24" t="s">
        <v>359</v>
      </c>
      <c r="C71" s="18" t="s">
        <v>66</v>
      </c>
      <c r="D71" s="18" t="s">
        <v>170</v>
      </c>
      <c r="E71" s="13">
        <v>0</v>
      </c>
      <c r="F71" s="22">
        <v>0</v>
      </c>
      <c r="G71" s="37">
        <f aca="true" t="shared" si="1" ref="G71:G134">1/3*F71</f>
        <v>0</v>
      </c>
    </row>
    <row r="72" spans="1:7" s="7" customFormat="1" ht="49.5" customHeight="1">
      <c r="A72" s="3">
        <v>67</v>
      </c>
      <c r="B72" s="25" t="s">
        <v>244</v>
      </c>
      <c r="C72" s="18" t="s">
        <v>67</v>
      </c>
      <c r="D72" s="18" t="s">
        <v>171</v>
      </c>
      <c r="E72" s="13">
        <v>3133</v>
      </c>
      <c r="F72" s="22">
        <v>9700</v>
      </c>
      <c r="G72" s="37">
        <f t="shared" si="1"/>
        <v>3233.333333333333</v>
      </c>
    </row>
    <row r="73" spans="1:7" s="7" customFormat="1" ht="49.5" customHeight="1">
      <c r="A73" s="3">
        <v>68</v>
      </c>
      <c r="B73" s="25" t="s">
        <v>245</v>
      </c>
      <c r="C73" s="18" t="s">
        <v>256</v>
      </c>
      <c r="D73" s="18" t="s">
        <v>171</v>
      </c>
      <c r="E73" s="13">
        <v>1400</v>
      </c>
      <c r="F73" s="22">
        <v>4500</v>
      </c>
      <c r="G73" s="37">
        <f t="shared" si="1"/>
        <v>1500</v>
      </c>
    </row>
    <row r="74" spans="1:7" s="7" customFormat="1" ht="49.5" customHeight="1">
      <c r="A74" s="3">
        <v>69</v>
      </c>
      <c r="B74" s="25" t="s">
        <v>360</v>
      </c>
      <c r="C74" s="18" t="s">
        <v>68</v>
      </c>
      <c r="D74" s="18" t="s">
        <v>171</v>
      </c>
      <c r="E74" s="13">
        <v>1366</v>
      </c>
      <c r="F74" s="22">
        <v>4200</v>
      </c>
      <c r="G74" s="37">
        <f t="shared" si="1"/>
        <v>1400</v>
      </c>
    </row>
    <row r="75" spans="1:7" s="7" customFormat="1" ht="49.5" customHeight="1">
      <c r="A75" s="3">
        <v>70</v>
      </c>
      <c r="B75" s="29" t="s">
        <v>369</v>
      </c>
      <c r="C75" s="18" t="s">
        <v>44</v>
      </c>
      <c r="D75" s="18" t="s">
        <v>171</v>
      </c>
      <c r="E75" s="13">
        <v>1066</v>
      </c>
      <c r="F75" s="22">
        <v>3300</v>
      </c>
      <c r="G75" s="37">
        <f t="shared" si="1"/>
        <v>1100</v>
      </c>
    </row>
    <row r="76" spans="1:7" s="7" customFormat="1" ht="49.5" customHeight="1">
      <c r="A76" s="3">
        <v>71</v>
      </c>
      <c r="B76" s="25" t="s">
        <v>246</v>
      </c>
      <c r="C76" s="18" t="s">
        <v>69</v>
      </c>
      <c r="D76" s="18" t="s">
        <v>171</v>
      </c>
      <c r="E76" s="13">
        <v>1266</v>
      </c>
      <c r="F76" s="22">
        <v>3800</v>
      </c>
      <c r="G76" s="37">
        <f t="shared" si="1"/>
        <v>1266.6666666666665</v>
      </c>
    </row>
    <row r="77" spans="1:7" s="7" customFormat="1" ht="49.5" customHeight="1">
      <c r="A77" s="3">
        <v>72</v>
      </c>
      <c r="B77" s="24" t="s">
        <v>247</v>
      </c>
      <c r="C77" s="18" t="s">
        <v>70</v>
      </c>
      <c r="D77" s="18" t="s">
        <v>171</v>
      </c>
      <c r="E77" s="13">
        <v>0</v>
      </c>
      <c r="F77" s="22">
        <v>0</v>
      </c>
      <c r="G77" s="37">
        <f t="shared" si="1"/>
        <v>0</v>
      </c>
    </row>
    <row r="78" spans="1:7" s="7" customFormat="1" ht="49.5" customHeight="1">
      <c r="A78" s="3">
        <v>73</v>
      </c>
      <c r="B78" s="25" t="s">
        <v>248</v>
      </c>
      <c r="C78" s="18" t="s">
        <v>71</v>
      </c>
      <c r="D78" s="18" t="s">
        <v>171</v>
      </c>
      <c r="E78" s="13">
        <v>1433</v>
      </c>
      <c r="F78" s="22">
        <v>4700</v>
      </c>
      <c r="G78" s="37">
        <f t="shared" si="1"/>
        <v>1566.6666666666665</v>
      </c>
    </row>
    <row r="79" spans="1:7" s="7" customFormat="1" ht="49.5" customHeight="1">
      <c r="A79" s="3">
        <v>74</v>
      </c>
      <c r="B79" s="25" t="s">
        <v>249</v>
      </c>
      <c r="C79" s="18" t="s">
        <v>72</v>
      </c>
      <c r="D79" s="18" t="s">
        <v>172</v>
      </c>
      <c r="E79" s="13">
        <v>14066</v>
      </c>
      <c r="F79" s="22">
        <v>40000</v>
      </c>
      <c r="G79" s="37">
        <f t="shared" si="1"/>
        <v>13333.333333333332</v>
      </c>
    </row>
    <row r="80" spans="1:7" s="7" customFormat="1" ht="49.5" customHeight="1">
      <c r="A80" s="3">
        <v>75</v>
      </c>
      <c r="B80" s="25" t="s">
        <v>250</v>
      </c>
      <c r="C80" s="18" t="s">
        <v>73</v>
      </c>
      <c r="D80" s="18" t="s">
        <v>172</v>
      </c>
      <c r="E80" s="13">
        <v>1700</v>
      </c>
      <c r="F80" s="22">
        <v>5200</v>
      </c>
      <c r="G80" s="37">
        <f t="shared" si="1"/>
        <v>1733.3333333333333</v>
      </c>
    </row>
    <row r="81" spans="1:7" s="7" customFormat="1" ht="49.5" customHeight="1">
      <c r="A81" s="3">
        <v>76</v>
      </c>
      <c r="B81" s="25" t="s">
        <v>251</v>
      </c>
      <c r="C81" s="18" t="s">
        <v>74</v>
      </c>
      <c r="D81" s="18" t="s">
        <v>172</v>
      </c>
      <c r="E81" s="13">
        <v>1866</v>
      </c>
      <c r="F81" s="22">
        <v>5300</v>
      </c>
      <c r="G81" s="37">
        <f t="shared" si="1"/>
        <v>1766.6666666666665</v>
      </c>
    </row>
    <row r="82" spans="1:7" s="7" customFormat="1" ht="49.5" customHeight="1">
      <c r="A82" s="3">
        <v>77</v>
      </c>
      <c r="B82" s="25" t="s">
        <v>252</v>
      </c>
      <c r="C82" s="18" t="s">
        <v>253</v>
      </c>
      <c r="D82" s="18" t="s">
        <v>172</v>
      </c>
      <c r="E82" s="13">
        <v>700</v>
      </c>
      <c r="F82" s="22">
        <v>1500</v>
      </c>
      <c r="G82" s="37">
        <f t="shared" si="1"/>
        <v>500</v>
      </c>
    </row>
    <row r="83" spans="1:7" s="7" customFormat="1" ht="49.5" customHeight="1">
      <c r="A83" s="3">
        <v>78</v>
      </c>
      <c r="B83" s="25" t="s">
        <v>254</v>
      </c>
      <c r="C83" s="18" t="s">
        <v>253</v>
      </c>
      <c r="D83" s="18" t="s">
        <v>172</v>
      </c>
      <c r="E83" s="13">
        <v>500</v>
      </c>
      <c r="F83" s="22">
        <v>1500</v>
      </c>
      <c r="G83" s="37">
        <f t="shared" si="1"/>
        <v>500</v>
      </c>
    </row>
    <row r="84" spans="1:7" s="7" customFormat="1" ht="49.5" customHeight="1">
      <c r="A84" s="3">
        <v>79</v>
      </c>
      <c r="B84" s="25" t="s">
        <v>257</v>
      </c>
      <c r="C84" s="18" t="s">
        <v>75</v>
      </c>
      <c r="D84" s="18" t="s">
        <v>173</v>
      </c>
      <c r="E84" s="13">
        <v>3366</v>
      </c>
      <c r="F84" s="22">
        <v>11300</v>
      </c>
      <c r="G84" s="37">
        <f t="shared" si="1"/>
        <v>3766.6666666666665</v>
      </c>
    </row>
    <row r="85" spans="1:7" s="7" customFormat="1" ht="49.5" customHeight="1">
      <c r="A85" s="3">
        <v>80</v>
      </c>
      <c r="B85" s="26" t="s">
        <v>258</v>
      </c>
      <c r="C85" s="18" t="s">
        <v>76</v>
      </c>
      <c r="D85" s="18" t="s">
        <v>173</v>
      </c>
      <c r="E85" s="13">
        <v>2466</v>
      </c>
      <c r="F85" s="22">
        <v>7000</v>
      </c>
      <c r="G85" s="37">
        <f t="shared" si="1"/>
        <v>2333.333333333333</v>
      </c>
    </row>
    <row r="86" spans="1:7" s="7" customFormat="1" ht="49.5" customHeight="1">
      <c r="A86" s="3">
        <v>81</v>
      </c>
      <c r="B86" s="25" t="s">
        <v>259</v>
      </c>
      <c r="C86" s="18" t="s">
        <v>77</v>
      </c>
      <c r="D86" s="18" t="s">
        <v>173</v>
      </c>
      <c r="E86" s="13">
        <v>1634</v>
      </c>
      <c r="F86" s="22">
        <v>5000</v>
      </c>
      <c r="G86" s="37">
        <f t="shared" si="1"/>
        <v>1666.6666666666665</v>
      </c>
    </row>
    <row r="87" spans="1:7" s="7" customFormat="1" ht="49.5" customHeight="1">
      <c r="A87" s="3">
        <v>82</v>
      </c>
      <c r="B87" s="25" t="s">
        <v>260</v>
      </c>
      <c r="C87" s="18" t="s">
        <v>78</v>
      </c>
      <c r="D87" s="18" t="s">
        <v>173</v>
      </c>
      <c r="E87" s="13">
        <v>1900</v>
      </c>
      <c r="F87" s="22">
        <v>5700</v>
      </c>
      <c r="G87" s="37">
        <f t="shared" si="1"/>
        <v>1900</v>
      </c>
    </row>
    <row r="88" spans="1:7" s="7" customFormat="1" ht="49.5" customHeight="1">
      <c r="A88" s="3">
        <v>83</v>
      </c>
      <c r="B88" s="28" t="s">
        <v>261</v>
      </c>
      <c r="C88" s="18" t="s">
        <v>79</v>
      </c>
      <c r="D88" s="18" t="s">
        <v>173</v>
      </c>
      <c r="E88" s="13">
        <v>1334</v>
      </c>
      <c r="F88" s="22">
        <v>4000</v>
      </c>
      <c r="G88" s="37">
        <f t="shared" si="1"/>
        <v>1333.3333333333333</v>
      </c>
    </row>
    <row r="89" spans="1:7" s="7" customFormat="1" ht="49.5" customHeight="1">
      <c r="A89" s="3">
        <v>84</v>
      </c>
      <c r="B89" s="25" t="s">
        <v>262</v>
      </c>
      <c r="C89" s="18" t="s">
        <v>80</v>
      </c>
      <c r="D89" s="18" t="s">
        <v>174</v>
      </c>
      <c r="E89" s="13">
        <v>4900</v>
      </c>
      <c r="F89" s="22">
        <v>14400</v>
      </c>
      <c r="G89" s="37">
        <f t="shared" si="1"/>
        <v>4800</v>
      </c>
    </row>
    <row r="90" spans="1:7" s="7" customFormat="1" ht="49.5" customHeight="1">
      <c r="A90" s="3">
        <v>85</v>
      </c>
      <c r="B90" s="25" t="s">
        <v>263</v>
      </c>
      <c r="C90" s="18" t="s">
        <v>81</v>
      </c>
      <c r="D90" s="18" t="s">
        <v>174</v>
      </c>
      <c r="E90" s="13">
        <v>1200</v>
      </c>
      <c r="F90" s="22">
        <v>3300</v>
      </c>
      <c r="G90" s="37">
        <f t="shared" si="1"/>
        <v>1100</v>
      </c>
    </row>
    <row r="91" spans="1:7" s="7" customFormat="1" ht="49.5" customHeight="1">
      <c r="A91" s="3">
        <v>86</v>
      </c>
      <c r="B91" s="25" t="s">
        <v>264</v>
      </c>
      <c r="C91" s="18" t="s">
        <v>82</v>
      </c>
      <c r="D91" s="18" t="s">
        <v>174</v>
      </c>
      <c r="E91" s="13">
        <v>1434</v>
      </c>
      <c r="F91" s="22">
        <v>3900</v>
      </c>
      <c r="G91" s="37">
        <f t="shared" si="1"/>
        <v>1300</v>
      </c>
    </row>
    <row r="92" spans="1:7" s="7" customFormat="1" ht="49.5" customHeight="1">
      <c r="A92" s="3">
        <v>87</v>
      </c>
      <c r="B92" s="28" t="s">
        <v>265</v>
      </c>
      <c r="C92" s="18" t="s">
        <v>83</v>
      </c>
      <c r="D92" s="18" t="s">
        <v>175</v>
      </c>
      <c r="E92" s="13">
        <v>8800</v>
      </c>
      <c r="F92" s="22">
        <v>26100</v>
      </c>
      <c r="G92" s="37">
        <f t="shared" si="1"/>
        <v>8700</v>
      </c>
    </row>
    <row r="93" spans="1:7" s="7" customFormat="1" ht="49.5" customHeight="1">
      <c r="A93" s="3">
        <v>88</v>
      </c>
      <c r="B93" s="25" t="s">
        <v>266</v>
      </c>
      <c r="C93" s="18" t="s">
        <v>84</v>
      </c>
      <c r="D93" s="18" t="s">
        <v>175</v>
      </c>
      <c r="E93" s="13">
        <v>2300</v>
      </c>
      <c r="F93" s="22">
        <v>6300</v>
      </c>
      <c r="G93" s="37">
        <f t="shared" si="1"/>
        <v>2100</v>
      </c>
    </row>
    <row r="94" spans="1:7" s="7" customFormat="1" ht="49.5" customHeight="1">
      <c r="A94" s="3">
        <v>89</v>
      </c>
      <c r="B94" s="25" t="s">
        <v>267</v>
      </c>
      <c r="C94" s="18" t="s">
        <v>85</v>
      </c>
      <c r="D94" s="18" t="s">
        <v>175</v>
      </c>
      <c r="E94" s="13">
        <v>1300</v>
      </c>
      <c r="F94" s="22">
        <v>3600</v>
      </c>
      <c r="G94" s="37">
        <f t="shared" si="1"/>
        <v>1200</v>
      </c>
    </row>
    <row r="95" spans="1:7" s="7" customFormat="1" ht="49.5" customHeight="1">
      <c r="A95" s="3">
        <v>90</v>
      </c>
      <c r="B95" s="28" t="s">
        <v>361</v>
      </c>
      <c r="C95" s="18" t="s">
        <v>86</v>
      </c>
      <c r="D95" s="18" t="s">
        <v>175</v>
      </c>
      <c r="E95" s="13">
        <v>1267</v>
      </c>
      <c r="F95" s="22">
        <v>3800</v>
      </c>
      <c r="G95" s="37">
        <f t="shared" si="1"/>
        <v>1266.6666666666665</v>
      </c>
    </row>
    <row r="96" spans="1:7" s="7" customFormat="1" ht="49.5" customHeight="1">
      <c r="A96" s="3">
        <v>91</v>
      </c>
      <c r="B96" s="26" t="s">
        <v>268</v>
      </c>
      <c r="C96" s="18" t="s">
        <v>87</v>
      </c>
      <c r="D96" s="18" t="s">
        <v>175</v>
      </c>
      <c r="E96" s="13">
        <v>1300</v>
      </c>
      <c r="F96" s="22">
        <v>3900</v>
      </c>
      <c r="G96" s="37">
        <f t="shared" si="1"/>
        <v>1300</v>
      </c>
    </row>
    <row r="97" spans="1:7" s="7" customFormat="1" ht="49.5" customHeight="1">
      <c r="A97" s="3">
        <v>92</v>
      </c>
      <c r="B97" s="25" t="s">
        <v>269</v>
      </c>
      <c r="C97" s="18" t="s">
        <v>371</v>
      </c>
      <c r="D97" s="18" t="s">
        <v>175</v>
      </c>
      <c r="E97" s="13">
        <v>1600</v>
      </c>
      <c r="F97" s="22">
        <v>4800</v>
      </c>
      <c r="G97" s="37">
        <f t="shared" si="1"/>
        <v>1600</v>
      </c>
    </row>
    <row r="98" spans="1:7" s="7" customFormat="1" ht="49.5" customHeight="1">
      <c r="A98" s="3">
        <v>93</v>
      </c>
      <c r="B98" s="25" t="s">
        <v>362</v>
      </c>
      <c r="C98" s="18" t="s">
        <v>88</v>
      </c>
      <c r="D98" s="18" t="s">
        <v>175</v>
      </c>
      <c r="E98" s="13">
        <v>3034</v>
      </c>
      <c r="F98" s="22">
        <v>9000</v>
      </c>
      <c r="G98" s="37">
        <f t="shared" si="1"/>
        <v>3000</v>
      </c>
    </row>
    <row r="99" spans="1:7" s="7" customFormat="1" ht="49.5" customHeight="1">
      <c r="A99" s="3">
        <v>94</v>
      </c>
      <c r="B99" s="25" t="s">
        <v>270</v>
      </c>
      <c r="C99" s="18" t="s">
        <v>89</v>
      </c>
      <c r="D99" s="18" t="s">
        <v>175</v>
      </c>
      <c r="E99" s="13">
        <v>2900</v>
      </c>
      <c r="F99" s="22">
        <v>8900</v>
      </c>
      <c r="G99" s="37">
        <f t="shared" si="1"/>
        <v>2966.6666666666665</v>
      </c>
    </row>
    <row r="100" spans="1:7" s="7" customFormat="1" ht="49.5" customHeight="1">
      <c r="A100" s="3">
        <v>95</v>
      </c>
      <c r="B100" s="25" t="s">
        <v>271</v>
      </c>
      <c r="C100" s="18" t="s">
        <v>90</v>
      </c>
      <c r="D100" s="18" t="s">
        <v>176</v>
      </c>
      <c r="E100" s="13">
        <v>6667</v>
      </c>
      <c r="F100" s="22">
        <v>20000</v>
      </c>
      <c r="G100" s="37">
        <f t="shared" si="1"/>
        <v>6666.666666666666</v>
      </c>
    </row>
    <row r="101" spans="1:7" s="7" customFormat="1" ht="49.5" customHeight="1">
      <c r="A101" s="3">
        <v>96</v>
      </c>
      <c r="B101" s="25" t="s">
        <v>272</v>
      </c>
      <c r="C101" s="18" t="s">
        <v>91</v>
      </c>
      <c r="D101" s="18" t="s">
        <v>176</v>
      </c>
      <c r="E101" s="13">
        <v>1367</v>
      </c>
      <c r="F101" s="22">
        <v>4200</v>
      </c>
      <c r="G101" s="37">
        <f t="shared" si="1"/>
        <v>1400</v>
      </c>
    </row>
    <row r="102" spans="1:7" s="7" customFormat="1" ht="49.5" customHeight="1">
      <c r="A102" s="3">
        <v>97</v>
      </c>
      <c r="B102" s="25" t="s">
        <v>273</v>
      </c>
      <c r="C102" s="18" t="s">
        <v>274</v>
      </c>
      <c r="D102" s="18" t="s">
        <v>176</v>
      </c>
      <c r="E102" s="13">
        <v>3234</v>
      </c>
      <c r="F102" s="22">
        <v>9600</v>
      </c>
      <c r="G102" s="37">
        <f t="shared" si="1"/>
        <v>3200</v>
      </c>
    </row>
    <row r="103" spans="1:7" s="7" customFormat="1" ht="49.5" customHeight="1">
      <c r="A103" s="3">
        <v>98</v>
      </c>
      <c r="B103" s="25" t="s">
        <v>363</v>
      </c>
      <c r="C103" s="18" t="s">
        <v>314</v>
      </c>
      <c r="D103" s="18" t="s">
        <v>176</v>
      </c>
      <c r="E103" s="13">
        <v>2534</v>
      </c>
      <c r="F103" s="22">
        <v>7800</v>
      </c>
      <c r="G103" s="37">
        <f t="shared" si="1"/>
        <v>2600</v>
      </c>
    </row>
    <row r="104" spans="1:7" s="7" customFormat="1" ht="49.5" customHeight="1">
      <c r="A104" s="3">
        <v>99</v>
      </c>
      <c r="B104" s="25" t="s">
        <v>275</v>
      </c>
      <c r="C104" s="18" t="s">
        <v>92</v>
      </c>
      <c r="D104" s="18" t="s">
        <v>177</v>
      </c>
      <c r="E104" s="13">
        <v>4800</v>
      </c>
      <c r="F104" s="22">
        <v>14400</v>
      </c>
      <c r="G104" s="37">
        <f t="shared" si="1"/>
        <v>4800</v>
      </c>
    </row>
    <row r="105" spans="1:7" s="7" customFormat="1" ht="49.5" customHeight="1">
      <c r="A105" s="3">
        <v>100</v>
      </c>
      <c r="B105" s="25" t="s">
        <v>276</v>
      </c>
      <c r="C105" s="18" t="s">
        <v>93</v>
      </c>
      <c r="D105" s="18" t="s">
        <v>177</v>
      </c>
      <c r="E105" s="13">
        <v>2167</v>
      </c>
      <c r="F105" s="22">
        <v>6100</v>
      </c>
      <c r="G105" s="37">
        <f t="shared" si="1"/>
        <v>2033.3333333333333</v>
      </c>
    </row>
    <row r="106" spans="1:7" s="7" customFormat="1" ht="49.5" customHeight="1">
      <c r="A106" s="3">
        <v>101</v>
      </c>
      <c r="B106" s="25" t="s">
        <v>277</v>
      </c>
      <c r="C106" s="18" t="s">
        <v>94</v>
      </c>
      <c r="D106" s="18" t="s">
        <v>177</v>
      </c>
      <c r="E106" s="13">
        <v>1867</v>
      </c>
      <c r="F106" s="22">
        <v>5500</v>
      </c>
      <c r="G106" s="37">
        <f t="shared" si="1"/>
        <v>1833.3333333333333</v>
      </c>
    </row>
    <row r="107" spans="1:7" s="7" customFormat="1" ht="49.5" customHeight="1">
      <c r="A107" s="3">
        <v>102</v>
      </c>
      <c r="B107" s="25" t="s">
        <v>278</v>
      </c>
      <c r="C107" s="18" t="s">
        <v>95</v>
      </c>
      <c r="D107" s="18" t="s">
        <v>177</v>
      </c>
      <c r="E107" s="13">
        <v>1467</v>
      </c>
      <c r="F107" s="22">
        <v>4600</v>
      </c>
      <c r="G107" s="37">
        <f t="shared" si="1"/>
        <v>1533.3333333333333</v>
      </c>
    </row>
    <row r="108" spans="1:7" s="7" customFormat="1" ht="49.5" customHeight="1">
      <c r="A108" s="3">
        <v>103</v>
      </c>
      <c r="B108" s="25" t="s">
        <v>279</v>
      </c>
      <c r="C108" s="18" t="s">
        <v>96</v>
      </c>
      <c r="D108" s="18" t="s">
        <v>177</v>
      </c>
      <c r="E108" s="13">
        <v>1234</v>
      </c>
      <c r="F108" s="22">
        <v>3500</v>
      </c>
      <c r="G108" s="37">
        <f t="shared" si="1"/>
        <v>1166.6666666666665</v>
      </c>
    </row>
    <row r="109" spans="1:7" s="7" customFormat="1" ht="49.5" customHeight="1">
      <c r="A109" s="3">
        <v>104</v>
      </c>
      <c r="B109" s="25" t="s">
        <v>280</v>
      </c>
      <c r="C109" s="18" t="s">
        <v>97</v>
      </c>
      <c r="D109" s="18" t="s">
        <v>177</v>
      </c>
      <c r="E109" s="13">
        <v>1534</v>
      </c>
      <c r="F109" s="22">
        <v>4800</v>
      </c>
      <c r="G109" s="37">
        <f t="shared" si="1"/>
        <v>1600</v>
      </c>
    </row>
    <row r="110" spans="1:7" s="7" customFormat="1" ht="49.5" customHeight="1">
      <c r="A110" s="3">
        <v>105</v>
      </c>
      <c r="B110" s="25" t="s">
        <v>281</v>
      </c>
      <c r="C110" s="18" t="s">
        <v>98</v>
      </c>
      <c r="D110" s="18" t="s">
        <v>178</v>
      </c>
      <c r="E110" s="13">
        <v>4067</v>
      </c>
      <c r="F110" s="22">
        <v>12700</v>
      </c>
      <c r="G110" s="37">
        <f t="shared" si="1"/>
        <v>4233.333333333333</v>
      </c>
    </row>
    <row r="111" spans="1:7" s="7" customFormat="1" ht="49.5" customHeight="1">
      <c r="A111" s="3">
        <v>106</v>
      </c>
      <c r="B111" s="25" t="s">
        <v>282</v>
      </c>
      <c r="C111" s="18" t="s">
        <v>99</v>
      </c>
      <c r="D111" s="18" t="s">
        <v>178</v>
      </c>
      <c r="E111" s="13">
        <v>1467</v>
      </c>
      <c r="F111" s="22">
        <v>4400</v>
      </c>
      <c r="G111" s="37">
        <f t="shared" si="1"/>
        <v>1466.6666666666665</v>
      </c>
    </row>
    <row r="112" spans="1:7" s="7" customFormat="1" ht="49.5" customHeight="1">
      <c r="A112" s="3">
        <v>107</v>
      </c>
      <c r="B112" s="25" t="s">
        <v>283</v>
      </c>
      <c r="C112" s="18" t="s">
        <v>100</v>
      </c>
      <c r="D112" s="18" t="s">
        <v>178</v>
      </c>
      <c r="E112" s="13">
        <v>1967</v>
      </c>
      <c r="F112" s="22">
        <v>5900</v>
      </c>
      <c r="G112" s="37">
        <f t="shared" si="1"/>
        <v>1966.6666666666665</v>
      </c>
    </row>
    <row r="113" spans="1:7" s="7" customFormat="1" ht="49.5" customHeight="1">
      <c r="A113" s="3">
        <v>108</v>
      </c>
      <c r="B113" s="25" t="s">
        <v>284</v>
      </c>
      <c r="C113" s="18" t="s">
        <v>101</v>
      </c>
      <c r="D113" s="18" t="s">
        <v>178</v>
      </c>
      <c r="E113" s="13">
        <v>1034</v>
      </c>
      <c r="F113" s="22">
        <v>2500</v>
      </c>
      <c r="G113" s="37">
        <f t="shared" si="1"/>
        <v>833.3333333333333</v>
      </c>
    </row>
    <row r="114" spans="1:7" s="7" customFormat="1" ht="49.5" customHeight="1">
      <c r="A114" s="3">
        <v>109</v>
      </c>
      <c r="B114" s="25" t="s">
        <v>285</v>
      </c>
      <c r="C114" s="18" t="s">
        <v>102</v>
      </c>
      <c r="D114" s="18" t="s">
        <v>178</v>
      </c>
      <c r="E114" s="13">
        <v>1600</v>
      </c>
      <c r="F114" s="22">
        <v>4600</v>
      </c>
      <c r="G114" s="37">
        <f t="shared" si="1"/>
        <v>1533.3333333333333</v>
      </c>
    </row>
    <row r="115" spans="1:7" s="7" customFormat="1" ht="49.5" customHeight="1">
      <c r="A115" s="3">
        <v>110</v>
      </c>
      <c r="B115" s="26" t="s">
        <v>286</v>
      </c>
      <c r="C115" s="18" t="s">
        <v>103</v>
      </c>
      <c r="D115" s="18" t="s">
        <v>179</v>
      </c>
      <c r="E115" s="13">
        <v>4100</v>
      </c>
      <c r="F115" s="22">
        <v>12300</v>
      </c>
      <c r="G115" s="37">
        <f t="shared" si="1"/>
        <v>4100</v>
      </c>
    </row>
    <row r="116" spans="1:7" s="7" customFormat="1" ht="49.5" customHeight="1">
      <c r="A116" s="3">
        <v>111</v>
      </c>
      <c r="B116" s="25" t="s">
        <v>287</v>
      </c>
      <c r="C116" s="18" t="s">
        <v>104</v>
      </c>
      <c r="D116" s="18" t="s">
        <v>179</v>
      </c>
      <c r="E116" s="13">
        <v>1134</v>
      </c>
      <c r="F116" s="22">
        <v>3400</v>
      </c>
      <c r="G116" s="37">
        <f t="shared" si="1"/>
        <v>1133.3333333333333</v>
      </c>
    </row>
    <row r="117" spans="1:7" s="7" customFormat="1" ht="49.5" customHeight="1">
      <c r="A117" s="3">
        <v>112</v>
      </c>
      <c r="B117" s="25" t="s">
        <v>288</v>
      </c>
      <c r="C117" s="18" t="s">
        <v>105</v>
      </c>
      <c r="D117" s="18" t="s">
        <v>179</v>
      </c>
      <c r="E117" s="13">
        <v>1934</v>
      </c>
      <c r="F117" s="22">
        <v>5600</v>
      </c>
      <c r="G117" s="37">
        <f t="shared" si="1"/>
        <v>1866.6666666666665</v>
      </c>
    </row>
    <row r="118" spans="1:7" s="7" customFormat="1" ht="49.5" customHeight="1">
      <c r="A118" s="3">
        <v>113</v>
      </c>
      <c r="B118" s="25" t="s">
        <v>289</v>
      </c>
      <c r="C118" s="18" t="s">
        <v>106</v>
      </c>
      <c r="D118" s="18" t="s">
        <v>179</v>
      </c>
      <c r="E118" s="13">
        <v>2134</v>
      </c>
      <c r="F118" s="22">
        <v>6600</v>
      </c>
      <c r="G118" s="37">
        <f t="shared" si="1"/>
        <v>2200</v>
      </c>
    </row>
    <row r="119" spans="1:7" s="7" customFormat="1" ht="49.5" customHeight="1">
      <c r="A119" s="3">
        <v>114</v>
      </c>
      <c r="B119" s="25" t="s">
        <v>290</v>
      </c>
      <c r="C119" s="18" t="s">
        <v>107</v>
      </c>
      <c r="D119" s="18" t="s">
        <v>179</v>
      </c>
      <c r="E119" s="13">
        <v>1267</v>
      </c>
      <c r="F119" s="22">
        <v>4000</v>
      </c>
      <c r="G119" s="37">
        <f t="shared" si="1"/>
        <v>1333.3333333333333</v>
      </c>
    </row>
    <row r="120" spans="1:7" s="7" customFormat="1" ht="49.5" customHeight="1">
      <c r="A120" s="3">
        <v>115</v>
      </c>
      <c r="B120" s="25" t="s">
        <v>291</v>
      </c>
      <c r="C120" s="18" t="s">
        <v>108</v>
      </c>
      <c r="D120" s="18" t="s">
        <v>180</v>
      </c>
      <c r="E120" s="13">
        <v>12867</v>
      </c>
      <c r="F120" s="22">
        <v>39000</v>
      </c>
      <c r="G120" s="37">
        <f t="shared" si="1"/>
        <v>13000</v>
      </c>
    </row>
    <row r="121" spans="1:7" s="7" customFormat="1" ht="49.5" customHeight="1">
      <c r="A121" s="3">
        <v>116</v>
      </c>
      <c r="B121" s="25" t="s">
        <v>292</v>
      </c>
      <c r="C121" s="18" t="s">
        <v>109</v>
      </c>
      <c r="D121" s="18" t="s">
        <v>180</v>
      </c>
      <c r="E121" s="13">
        <v>3100</v>
      </c>
      <c r="F121" s="22">
        <v>9800</v>
      </c>
      <c r="G121" s="37">
        <f t="shared" si="1"/>
        <v>3266.6666666666665</v>
      </c>
    </row>
    <row r="122" spans="1:7" s="7" customFormat="1" ht="49.5" customHeight="1">
      <c r="A122" s="3">
        <v>117</v>
      </c>
      <c r="B122" s="25" t="s">
        <v>364</v>
      </c>
      <c r="C122" s="18" t="s">
        <v>110</v>
      </c>
      <c r="D122" s="18" t="s">
        <v>180</v>
      </c>
      <c r="E122" s="13">
        <v>2034</v>
      </c>
      <c r="F122" s="22">
        <v>6000</v>
      </c>
      <c r="G122" s="37">
        <f t="shared" si="1"/>
        <v>2000</v>
      </c>
    </row>
    <row r="123" spans="1:7" s="7" customFormat="1" ht="49.5" customHeight="1">
      <c r="A123" s="3">
        <v>118</v>
      </c>
      <c r="B123" s="25" t="s">
        <v>293</v>
      </c>
      <c r="C123" s="18" t="s">
        <v>111</v>
      </c>
      <c r="D123" s="18" t="s">
        <v>180</v>
      </c>
      <c r="E123" s="13">
        <v>5000</v>
      </c>
      <c r="F123" s="22">
        <v>14500</v>
      </c>
      <c r="G123" s="37">
        <f t="shared" si="1"/>
        <v>4833.333333333333</v>
      </c>
    </row>
    <row r="124" spans="1:7" s="7" customFormat="1" ht="49.5" customHeight="1">
      <c r="A124" s="3">
        <v>119</v>
      </c>
      <c r="B124" s="25" t="s">
        <v>294</v>
      </c>
      <c r="C124" s="18" t="s">
        <v>112</v>
      </c>
      <c r="D124" s="18" t="s">
        <v>180</v>
      </c>
      <c r="E124" s="13">
        <v>2834</v>
      </c>
      <c r="F124" s="22">
        <v>8400</v>
      </c>
      <c r="G124" s="37">
        <f t="shared" si="1"/>
        <v>2800</v>
      </c>
    </row>
    <row r="125" spans="1:7" s="7" customFormat="1" ht="49.5" customHeight="1">
      <c r="A125" s="3">
        <v>120</v>
      </c>
      <c r="B125" s="25" t="s">
        <v>295</v>
      </c>
      <c r="C125" s="18" t="s">
        <v>113</v>
      </c>
      <c r="D125" s="18" t="s">
        <v>180</v>
      </c>
      <c r="E125" s="13">
        <v>2267</v>
      </c>
      <c r="F125" s="22">
        <v>7500</v>
      </c>
      <c r="G125" s="37">
        <f t="shared" si="1"/>
        <v>2500</v>
      </c>
    </row>
    <row r="126" spans="1:7" s="7" customFormat="1" ht="49.5" customHeight="1">
      <c r="A126" s="3">
        <v>121</v>
      </c>
      <c r="B126" s="25" t="s">
        <v>296</v>
      </c>
      <c r="C126" s="18" t="s">
        <v>114</v>
      </c>
      <c r="D126" s="18" t="s">
        <v>180</v>
      </c>
      <c r="E126" s="13">
        <v>967</v>
      </c>
      <c r="F126" s="22">
        <v>2700</v>
      </c>
      <c r="G126" s="37">
        <f t="shared" si="1"/>
        <v>900</v>
      </c>
    </row>
    <row r="127" spans="1:7" s="7" customFormat="1" ht="49.5" customHeight="1">
      <c r="A127" s="3">
        <v>122</v>
      </c>
      <c r="B127" s="25" t="s">
        <v>297</v>
      </c>
      <c r="C127" s="18" t="s">
        <v>108</v>
      </c>
      <c r="D127" s="18" t="s">
        <v>180</v>
      </c>
      <c r="E127" s="13">
        <v>2100</v>
      </c>
      <c r="F127" s="22">
        <v>6300</v>
      </c>
      <c r="G127" s="37">
        <f t="shared" si="1"/>
        <v>2100</v>
      </c>
    </row>
    <row r="128" spans="1:7" s="7" customFormat="1" ht="49.5" customHeight="1">
      <c r="A128" s="3">
        <v>123</v>
      </c>
      <c r="B128" s="25" t="s">
        <v>298</v>
      </c>
      <c r="C128" s="18" t="s">
        <v>115</v>
      </c>
      <c r="D128" s="18" t="s">
        <v>181</v>
      </c>
      <c r="E128" s="13">
        <v>3467</v>
      </c>
      <c r="F128" s="22">
        <v>10400</v>
      </c>
      <c r="G128" s="37">
        <f t="shared" si="1"/>
        <v>3466.6666666666665</v>
      </c>
    </row>
    <row r="129" spans="1:7" s="7" customFormat="1" ht="49.5" customHeight="1">
      <c r="A129" s="3">
        <v>124</v>
      </c>
      <c r="B129" s="25" t="s">
        <v>365</v>
      </c>
      <c r="C129" s="18" t="s">
        <v>116</v>
      </c>
      <c r="D129" s="18" t="s">
        <v>181</v>
      </c>
      <c r="E129" s="13">
        <v>3600</v>
      </c>
      <c r="F129" s="22">
        <v>13200</v>
      </c>
      <c r="G129" s="37">
        <f t="shared" si="1"/>
        <v>4400</v>
      </c>
    </row>
    <row r="130" spans="1:7" s="7" customFormat="1" ht="49.5" customHeight="1">
      <c r="A130" s="3">
        <v>125</v>
      </c>
      <c r="B130" s="25" t="s">
        <v>299</v>
      </c>
      <c r="C130" s="18" t="s">
        <v>117</v>
      </c>
      <c r="D130" s="18" t="s">
        <v>181</v>
      </c>
      <c r="E130" s="13">
        <v>3200</v>
      </c>
      <c r="F130" s="22">
        <v>9800</v>
      </c>
      <c r="G130" s="37">
        <f t="shared" si="1"/>
        <v>3266.6666666666665</v>
      </c>
    </row>
    <row r="131" spans="1:7" s="7" customFormat="1" ht="49.5" customHeight="1">
      <c r="A131" s="3">
        <v>126</v>
      </c>
      <c r="B131" s="25" t="s">
        <v>300</v>
      </c>
      <c r="C131" s="18" t="s">
        <v>118</v>
      </c>
      <c r="D131" s="18" t="s">
        <v>181</v>
      </c>
      <c r="E131" s="13">
        <v>1200</v>
      </c>
      <c r="F131" s="22">
        <v>5800</v>
      </c>
      <c r="G131" s="37">
        <f t="shared" si="1"/>
        <v>1933.3333333333333</v>
      </c>
    </row>
    <row r="132" spans="1:7" s="7" customFormat="1" ht="49.5" customHeight="1">
      <c r="A132" s="3">
        <v>127</v>
      </c>
      <c r="B132" s="25" t="s">
        <v>301</v>
      </c>
      <c r="C132" s="18" t="s">
        <v>119</v>
      </c>
      <c r="D132" s="18" t="s">
        <v>181</v>
      </c>
      <c r="E132" s="13">
        <v>1234</v>
      </c>
      <c r="F132" s="22">
        <v>3900</v>
      </c>
      <c r="G132" s="37">
        <f t="shared" si="1"/>
        <v>1300</v>
      </c>
    </row>
    <row r="133" spans="1:7" s="7" customFormat="1" ht="49.5" customHeight="1">
      <c r="A133" s="3">
        <v>128</v>
      </c>
      <c r="B133" s="25" t="s">
        <v>302</v>
      </c>
      <c r="C133" s="18" t="s">
        <v>120</v>
      </c>
      <c r="D133" s="18" t="s">
        <v>181</v>
      </c>
      <c r="E133" s="13">
        <v>1400</v>
      </c>
      <c r="F133" s="22">
        <v>4200</v>
      </c>
      <c r="G133" s="37">
        <f t="shared" si="1"/>
        <v>1400</v>
      </c>
    </row>
    <row r="134" spans="1:7" s="7" customFormat="1" ht="49.5" customHeight="1">
      <c r="A134" s="3">
        <v>129</v>
      </c>
      <c r="B134" s="25" t="s">
        <v>366</v>
      </c>
      <c r="C134" s="18" t="s">
        <v>121</v>
      </c>
      <c r="D134" s="18" t="s">
        <v>182</v>
      </c>
      <c r="E134" s="13">
        <v>21900</v>
      </c>
      <c r="F134" s="22">
        <v>66000</v>
      </c>
      <c r="G134" s="37">
        <f t="shared" si="1"/>
        <v>22000</v>
      </c>
    </row>
    <row r="135" spans="1:7" s="7" customFormat="1" ht="49.5" customHeight="1">
      <c r="A135" s="3">
        <v>130</v>
      </c>
      <c r="B135" s="25" t="s">
        <v>303</v>
      </c>
      <c r="C135" s="18" t="s">
        <v>122</v>
      </c>
      <c r="D135" s="18" t="s">
        <v>182</v>
      </c>
      <c r="E135" s="13">
        <v>3367</v>
      </c>
      <c r="F135" s="22">
        <v>10100</v>
      </c>
      <c r="G135" s="37">
        <f aca="true" t="shared" si="2" ref="G135:G176">1/3*F135</f>
        <v>3366.6666666666665</v>
      </c>
    </row>
    <row r="136" spans="1:7" s="7" customFormat="1" ht="49.5" customHeight="1">
      <c r="A136" s="3">
        <v>131</v>
      </c>
      <c r="B136" s="25" t="s">
        <v>304</v>
      </c>
      <c r="C136" s="18" t="s">
        <v>315</v>
      </c>
      <c r="D136" s="18" t="s">
        <v>182</v>
      </c>
      <c r="E136" s="13">
        <v>1867</v>
      </c>
      <c r="F136" s="22">
        <v>5300</v>
      </c>
      <c r="G136" s="37">
        <f t="shared" si="2"/>
        <v>1766.6666666666665</v>
      </c>
    </row>
    <row r="137" spans="1:7" s="7" customFormat="1" ht="49.5" customHeight="1">
      <c r="A137" s="3">
        <v>132</v>
      </c>
      <c r="B137" s="25" t="s">
        <v>305</v>
      </c>
      <c r="C137" s="18" t="s">
        <v>123</v>
      </c>
      <c r="D137" s="18" t="s">
        <v>182</v>
      </c>
      <c r="E137" s="13">
        <v>3334</v>
      </c>
      <c r="F137" s="22">
        <v>10300</v>
      </c>
      <c r="G137" s="37">
        <f t="shared" si="2"/>
        <v>3433.333333333333</v>
      </c>
    </row>
    <row r="138" spans="1:7" s="7" customFormat="1" ht="49.5" customHeight="1">
      <c r="A138" s="3">
        <v>133</v>
      </c>
      <c r="B138" s="25" t="s">
        <v>306</v>
      </c>
      <c r="C138" s="18" t="s">
        <v>124</v>
      </c>
      <c r="D138" s="18" t="s">
        <v>182</v>
      </c>
      <c r="E138" s="13">
        <v>1834</v>
      </c>
      <c r="F138" s="22">
        <v>5500</v>
      </c>
      <c r="G138" s="37">
        <f t="shared" si="2"/>
        <v>1833.3333333333333</v>
      </c>
    </row>
    <row r="139" spans="1:7" s="7" customFormat="1" ht="49.5" customHeight="1">
      <c r="A139" s="3">
        <v>134</v>
      </c>
      <c r="B139" s="25" t="s">
        <v>307</v>
      </c>
      <c r="C139" s="18" t="s">
        <v>125</v>
      </c>
      <c r="D139" s="18" t="s">
        <v>182</v>
      </c>
      <c r="E139" s="13">
        <v>1667</v>
      </c>
      <c r="F139" s="22">
        <v>5100</v>
      </c>
      <c r="G139" s="37">
        <f t="shared" si="2"/>
        <v>1700</v>
      </c>
    </row>
    <row r="140" spans="1:7" s="7" customFormat="1" ht="49.5" customHeight="1">
      <c r="A140" s="3">
        <v>135</v>
      </c>
      <c r="B140" s="25" t="s">
        <v>308</v>
      </c>
      <c r="C140" s="18" t="s">
        <v>126</v>
      </c>
      <c r="D140" s="18" t="s">
        <v>182</v>
      </c>
      <c r="E140" s="13">
        <v>1500</v>
      </c>
      <c r="F140" s="22">
        <v>4900</v>
      </c>
      <c r="G140" s="37">
        <f t="shared" si="2"/>
        <v>1633.3333333333333</v>
      </c>
    </row>
    <row r="141" spans="1:7" s="7" customFormat="1" ht="49.5" customHeight="1">
      <c r="A141" s="3">
        <v>136</v>
      </c>
      <c r="B141" s="25" t="s">
        <v>309</v>
      </c>
      <c r="C141" s="18" t="s">
        <v>127</v>
      </c>
      <c r="D141" s="18" t="s">
        <v>182</v>
      </c>
      <c r="E141" s="13">
        <v>1534</v>
      </c>
      <c r="F141" s="22">
        <v>4800</v>
      </c>
      <c r="G141" s="37">
        <f t="shared" si="2"/>
        <v>1600</v>
      </c>
    </row>
    <row r="142" spans="1:7" s="7" customFormat="1" ht="49.5" customHeight="1">
      <c r="A142" s="3">
        <v>137</v>
      </c>
      <c r="B142" s="25" t="s">
        <v>310</v>
      </c>
      <c r="C142" s="18" t="s">
        <v>128</v>
      </c>
      <c r="D142" s="18" t="s">
        <v>182</v>
      </c>
      <c r="E142" s="13">
        <v>1500</v>
      </c>
      <c r="F142" s="22">
        <v>4600</v>
      </c>
      <c r="G142" s="37">
        <f t="shared" si="2"/>
        <v>1533.3333333333333</v>
      </c>
    </row>
    <row r="143" spans="1:7" s="7" customFormat="1" ht="49.5" customHeight="1">
      <c r="A143" s="3">
        <v>138</v>
      </c>
      <c r="B143" s="25" t="s">
        <v>311</v>
      </c>
      <c r="C143" s="18" t="s">
        <v>129</v>
      </c>
      <c r="D143" s="18" t="s">
        <v>183</v>
      </c>
      <c r="E143" s="13">
        <v>3600</v>
      </c>
      <c r="F143" s="22">
        <v>10500</v>
      </c>
      <c r="G143" s="37">
        <f t="shared" si="2"/>
        <v>3500</v>
      </c>
    </row>
    <row r="144" spans="1:7" s="7" customFormat="1" ht="49.5" customHeight="1">
      <c r="A144" s="3">
        <v>139</v>
      </c>
      <c r="B144" s="25" t="s">
        <v>312</v>
      </c>
      <c r="C144" s="18" t="s">
        <v>130</v>
      </c>
      <c r="D144" s="18" t="s">
        <v>183</v>
      </c>
      <c r="E144" s="13">
        <v>3434</v>
      </c>
      <c r="F144" s="22">
        <v>10400</v>
      </c>
      <c r="G144" s="37">
        <f t="shared" si="2"/>
        <v>3466.6666666666665</v>
      </c>
    </row>
    <row r="145" spans="1:7" s="7" customFormat="1" ht="49.5" customHeight="1">
      <c r="A145" s="3">
        <v>140</v>
      </c>
      <c r="B145" s="25" t="s">
        <v>313</v>
      </c>
      <c r="C145" s="18" t="s">
        <v>131</v>
      </c>
      <c r="D145" s="18" t="s">
        <v>183</v>
      </c>
      <c r="E145" s="13">
        <v>1667</v>
      </c>
      <c r="F145" s="22">
        <v>4600</v>
      </c>
      <c r="G145" s="37">
        <f t="shared" si="2"/>
        <v>1533.3333333333333</v>
      </c>
    </row>
    <row r="146" spans="1:7" s="7" customFormat="1" ht="49.5" customHeight="1">
      <c r="A146" s="3">
        <v>141</v>
      </c>
      <c r="B146" s="30" t="s">
        <v>316</v>
      </c>
      <c r="C146" s="19" t="s">
        <v>132</v>
      </c>
      <c r="D146" s="19" t="s">
        <v>184</v>
      </c>
      <c r="E146" s="13">
        <v>25534</v>
      </c>
      <c r="F146" s="22">
        <v>77206</v>
      </c>
      <c r="G146" s="37">
        <f t="shared" si="2"/>
        <v>25735.333333333332</v>
      </c>
    </row>
    <row r="147" spans="1:7" s="7" customFormat="1" ht="49.5" customHeight="1">
      <c r="A147" s="3">
        <v>142</v>
      </c>
      <c r="B147" s="25" t="s">
        <v>317</v>
      </c>
      <c r="C147" s="19" t="s">
        <v>132</v>
      </c>
      <c r="D147" s="19" t="s">
        <v>184</v>
      </c>
      <c r="E147" s="13">
        <v>25534</v>
      </c>
      <c r="F147" s="22">
        <v>77206</v>
      </c>
      <c r="G147" s="37">
        <f t="shared" si="2"/>
        <v>25735.333333333332</v>
      </c>
    </row>
    <row r="148" spans="1:7" s="7" customFormat="1" ht="49.5" customHeight="1">
      <c r="A148" s="3">
        <v>143</v>
      </c>
      <c r="B148" s="25" t="s">
        <v>318</v>
      </c>
      <c r="C148" s="19" t="s">
        <v>133</v>
      </c>
      <c r="D148" s="19" t="s">
        <v>184</v>
      </c>
      <c r="E148" s="13">
        <v>2367</v>
      </c>
      <c r="F148" s="22">
        <v>7000</v>
      </c>
      <c r="G148" s="37">
        <f t="shared" si="2"/>
        <v>2333.333333333333</v>
      </c>
    </row>
    <row r="149" spans="1:7" s="7" customFormat="1" ht="49.5" customHeight="1">
      <c r="A149" s="3">
        <v>144</v>
      </c>
      <c r="B149" s="25" t="s">
        <v>319</v>
      </c>
      <c r="C149" s="19" t="s">
        <v>134</v>
      </c>
      <c r="D149" s="19" t="s">
        <v>184</v>
      </c>
      <c r="E149" s="13">
        <v>1700</v>
      </c>
      <c r="F149" s="22">
        <v>5200</v>
      </c>
      <c r="G149" s="37">
        <f t="shared" si="2"/>
        <v>1733.3333333333333</v>
      </c>
    </row>
    <row r="150" spans="1:7" s="7" customFormat="1" ht="49.5" customHeight="1">
      <c r="A150" s="3">
        <v>145</v>
      </c>
      <c r="B150" s="25" t="s">
        <v>320</v>
      </c>
      <c r="C150" s="19" t="s">
        <v>135</v>
      </c>
      <c r="D150" s="19" t="s">
        <v>184</v>
      </c>
      <c r="E150" s="13">
        <v>3134</v>
      </c>
      <c r="F150" s="22">
        <v>9900</v>
      </c>
      <c r="G150" s="37">
        <f t="shared" si="2"/>
        <v>3300</v>
      </c>
    </row>
    <row r="151" spans="1:7" s="7" customFormat="1" ht="49.5" customHeight="1">
      <c r="A151" s="3">
        <v>146</v>
      </c>
      <c r="B151" s="25" t="s">
        <v>321</v>
      </c>
      <c r="C151" s="19" t="s">
        <v>136</v>
      </c>
      <c r="D151" s="19" t="s">
        <v>184</v>
      </c>
      <c r="E151" s="13">
        <v>4500</v>
      </c>
      <c r="F151" s="22">
        <v>14200</v>
      </c>
      <c r="G151" s="37">
        <f t="shared" si="2"/>
        <v>4733.333333333333</v>
      </c>
    </row>
    <row r="152" spans="1:7" s="7" customFormat="1" ht="49.5" customHeight="1">
      <c r="A152" s="3">
        <v>147</v>
      </c>
      <c r="B152" s="31" t="s">
        <v>367</v>
      </c>
      <c r="C152" s="19" t="s">
        <v>137</v>
      </c>
      <c r="D152" s="19" t="s">
        <v>184</v>
      </c>
      <c r="E152" s="13">
        <v>0</v>
      </c>
      <c r="F152" s="22">
        <v>0</v>
      </c>
      <c r="G152" s="37">
        <f t="shared" si="2"/>
        <v>0</v>
      </c>
    </row>
    <row r="153" spans="1:7" s="7" customFormat="1" ht="49.5" customHeight="1">
      <c r="A153" s="3">
        <v>148</v>
      </c>
      <c r="B153" s="25" t="s">
        <v>322</v>
      </c>
      <c r="C153" s="19" t="s">
        <v>138</v>
      </c>
      <c r="D153" s="19" t="s">
        <v>184</v>
      </c>
      <c r="E153" s="13">
        <v>2700</v>
      </c>
      <c r="F153" s="22">
        <v>7900</v>
      </c>
      <c r="G153" s="37">
        <f t="shared" si="2"/>
        <v>2633.333333333333</v>
      </c>
    </row>
    <row r="154" spans="1:7" s="7" customFormat="1" ht="49.5" customHeight="1">
      <c r="A154" s="3">
        <v>149</v>
      </c>
      <c r="B154" s="25" t="s">
        <v>323</v>
      </c>
      <c r="C154" s="19" t="s">
        <v>325</v>
      </c>
      <c r="D154" s="19" t="s">
        <v>184</v>
      </c>
      <c r="E154" s="13">
        <v>1800</v>
      </c>
      <c r="F154" s="22">
        <v>5700</v>
      </c>
      <c r="G154" s="37">
        <f t="shared" si="2"/>
        <v>1900</v>
      </c>
    </row>
    <row r="155" spans="1:7" s="7" customFormat="1" ht="49.5" customHeight="1">
      <c r="A155" s="3">
        <v>150</v>
      </c>
      <c r="B155" s="25" t="s">
        <v>324</v>
      </c>
      <c r="C155" s="19" t="s">
        <v>139</v>
      </c>
      <c r="D155" s="19" t="s">
        <v>184</v>
      </c>
      <c r="E155" s="13">
        <v>3434</v>
      </c>
      <c r="F155" s="22">
        <v>10300</v>
      </c>
      <c r="G155" s="37">
        <f t="shared" si="2"/>
        <v>3433.333333333333</v>
      </c>
    </row>
    <row r="156" spans="1:7" s="7" customFormat="1" ht="49.5" customHeight="1">
      <c r="A156" s="3">
        <v>151</v>
      </c>
      <c r="B156" s="25" t="s">
        <v>326</v>
      </c>
      <c r="C156" s="19" t="s">
        <v>140</v>
      </c>
      <c r="D156" s="19" t="s">
        <v>184</v>
      </c>
      <c r="E156" s="13">
        <v>1767</v>
      </c>
      <c r="F156" s="22">
        <v>5400</v>
      </c>
      <c r="G156" s="37">
        <f t="shared" si="2"/>
        <v>1800</v>
      </c>
    </row>
    <row r="157" spans="1:7" s="7" customFormat="1" ht="49.5" customHeight="1">
      <c r="A157" s="3">
        <v>152</v>
      </c>
      <c r="B157" s="25" t="s">
        <v>368</v>
      </c>
      <c r="C157" s="19" t="s">
        <v>141</v>
      </c>
      <c r="D157" s="19" t="s">
        <v>185</v>
      </c>
      <c r="E157" s="13">
        <v>4667</v>
      </c>
      <c r="F157" s="22">
        <v>14000</v>
      </c>
      <c r="G157" s="37">
        <f t="shared" si="2"/>
        <v>4666.666666666666</v>
      </c>
    </row>
    <row r="158" spans="1:7" s="7" customFormat="1" ht="49.5" customHeight="1">
      <c r="A158" s="3">
        <v>153</v>
      </c>
      <c r="B158" s="25" t="s">
        <v>327</v>
      </c>
      <c r="C158" s="19" t="s">
        <v>142</v>
      </c>
      <c r="D158" s="19" t="s">
        <v>185</v>
      </c>
      <c r="E158" s="13">
        <v>1700</v>
      </c>
      <c r="F158" s="22">
        <v>5600</v>
      </c>
      <c r="G158" s="37">
        <f t="shared" si="2"/>
        <v>1866.6666666666665</v>
      </c>
    </row>
    <row r="159" spans="1:7" s="7" customFormat="1" ht="49.5" customHeight="1">
      <c r="A159" s="3">
        <v>154</v>
      </c>
      <c r="B159" s="32" t="s">
        <v>328</v>
      </c>
      <c r="C159" s="19" t="s">
        <v>143</v>
      </c>
      <c r="D159" s="19" t="s">
        <v>185</v>
      </c>
      <c r="E159" s="13">
        <v>2767</v>
      </c>
      <c r="F159" s="22">
        <v>8300</v>
      </c>
      <c r="G159" s="37">
        <f t="shared" si="2"/>
        <v>2766.6666666666665</v>
      </c>
    </row>
    <row r="160" spans="1:7" s="7" customFormat="1" ht="49.5" customHeight="1">
      <c r="A160" s="3">
        <v>155</v>
      </c>
      <c r="B160" s="25" t="s">
        <v>329</v>
      </c>
      <c r="C160" s="19" t="s">
        <v>144</v>
      </c>
      <c r="D160" s="19" t="s">
        <v>185</v>
      </c>
      <c r="E160" s="13">
        <v>1134</v>
      </c>
      <c r="F160" s="22">
        <v>3500</v>
      </c>
      <c r="G160" s="37">
        <f t="shared" si="2"/>
        <v>1166.6666666666665</v>
      </c>
    </row>
    <row r="161" spans="1:7" s="7" customFormat="1" ht="49.5" customHeight="1">
      <c r="A161" s="3">
        <v>156</v>
      </c>
      <c r="B161" s="25" t="s">
        <v>330</v>
      </c>
      <c r="C161" s="19" t="s">
        <v>145</v>
      </c>
      <c r="D161" s="19" t="s">
        <v>185</v>
      </c>
      <c r="E161" s="13">
        <v>1700</v>
      </c>
      <c r="F161" s="22">
        <v>5400</v>
      </c>
      <c r="G161" s="37">
        <f t="shared" si="2"/>
        <v>1800</v>
      </c>
    </row>
    <row r="162" spans="1:7" s="7" customFormat="1" ht="49.5" customHeight="1">
      <c r="A162" s="3">
        <v>157</v>
      </c>
      <c r="B162" s="25" t="s">
        <v>331</v>
      </c>
      <c r="C162" s="19" t="s">
        <v>146</v>
      </c>
      <c r="D162" s="19" t="s">
        <v>185</v>
      </c>
      <c r="E162" s="13">
        <v>1667</v>
      </c>
      <c r="F162" s="22">
        <v>5000</v>
      </c>
      <c r="G162" s="37">
        <f t="shared" si="2"/>
        <v>1666.6666666666665</v>
      </c>
    </row>
    <row r="163" spans="1:7" s="7" customFormat="1" ht="49.5" customHeight="1">
      <c r="A163" s="3">
        <v>158</v>
      </c>
      <c r="B163" s="26" t="s">
        <v>332</v>
      </c>
      <c r="C163" s="19" t="s">
        <v>147</v>
      </c>
      <c r="D163" s="19" t="s">
        <v>185</v>
      </c>
      <c r="E163" s="13">
        <v>1167</v>
      </c>
      <c r="F163" s="22">
        <v>3600</v>
      </c>
      <c r="G163" s="37">
        <f t="shared" si="2"/>
        <v>1200</v>
      </c>
    </row>
    <row r="164" spans="1:7" s="7" customFormat="1" ht="49.5" customHeight="1">
      <c r="A164" s="3">
        <v>159</v>
      </c>
      <c r="B164" s="25" t="s">
        <v>333</v>
      </c>
      <c r="C164" s="19" t="s">
        <v>148</v>
      </c>
      <c r="D164" s="19" t="s">
        <v>186</v>
      </c>
      <c r="E164" s="13">
        <v>5667</v>
      </c>
      <c r="F164" s="22">
        <v>17000</v>
      </c>
      <c r="G164" s="37">
        <f t="shared" si="2"/>
        <v>5666.666666666666</v>
      </c>
    </row>
    <row r="165" spans="1:7" s="7" customFormat="1" ht="49.5" customHeight="1">
      <c r="A165" s="3">
        <v>160</v>
      </c>
      <c r="B165" s="32" t="s">
        <v>334</v>
      </c>
      <c r="C165" s="19" t="s">
        <v>149</v>
      </c>
      <c r="D165" s="19" t="s">
        <v>186</v>
      </c>
      <c r="E165" s="13">
        <v>967</v>
      </c>
      <c r="F165" s="22">
        <v>2700</v>
      </c>
      <c r="G165" s="37">
        <f t="shared" si="2"/>
        <v>900</v>
      </c>
    </row>
    <row r="166" spans="1:7" s="7" customFormat="1" ht="49.5" customHeight="1">
      <c r="A166" s="3">
        <v>161</v>
      </c>
      <c r="B166" s="29" t="s">
        <v>335</v>
      </c>
      <c r="C166" s="19" t="s">
        <v>150</v>
      </c>
      <c r="D166" s="19" t="s">
        <v>186</v>
      </c>
      <c r="E166" s="13">
        <v>6180</v>
      </c>
      <c r="F166" s="22">
        <v>19000</v>
      </c>
      <c r="G166" s="37">
        <f t="shared" si="2"/>
        <v>6333.333333333333</v>
      </c>
    </row>
    <row r="167" spans="1:7" s="7" customFormat="1" ht="49.5" customHeight="1">
      <c r="A167" s="3">
        <v>162</v>
      </c>
      <c r="B167" s="25" t="s">
        <v>336</v>
      </c>
      <c r="C167" s="19" t="s">
        <v>151</v>
      </c>
      <c r="D167" s="19" t="s">
        <v>186</v>
      </c>
      <c r="E167" s="13">
        <v>2634</v>
      </c>
      <c r="F167" s="22">
        <v>7900</v>
      </c>
      <c r="G167" s="37">
        <f t="shared" si="2"/>
        <v>2633.333333333333</v>
      </c>
    </row>
    <row r="168" spans="1:7" s="7" customFormat="1" ht="49.5" customHeight="1">
      <c r="A168" s="3">
        <v>163</v>
      </c>
      <c r="B168" s="32" t="s">
        <v>337</v>
      </c>
      <c r="C168" s="19" t="s">
        <v>152</v>
      </c>
      <c r="D168" s="19" t="s">
        <v>186</v>
      </c>
      <c r="E168" s="13">
        <v>1034</v>
      </c>
      <c r="F168" s="22">
        <v>2708</v>
      </c>
      <c r="G168" s="37">
        <f t="shared" si="2"/>
        <v>902.6666666666666</v>
      </c>
    </row>
    <row r="169" spans="1:7" s="7" customFormat="1" ht="49.5" customHeight="1">
      <c r="A169" s="3">
        <v>164</v>
      </c>
      <c r="B169" s="25" t="s">
        <v>338</v>
      </c>
      <c r="C169" s="19" t="s">
        <v>153</v>
      </c>
      <c r="D169" s="19" t="s">
        <v>186</v>
      </c>
      <c r="E169" s="13">
        <v>2000</v>
      </c>
      <c r="F169" s="22">
        <v>5800</v>
      </c>
      <c r="G169" s="37">
        <f t="shared" si="2"/>
        <v>1933.3333333333333</v>
      </c>
    </row>
    <row r="170" spans="1:7" s="7" customFormat="1" ht="49.5" customHeight="1">
      <c r="A170" s="3">
        <v>165</v>
      </c>
      <c r="B170" s="25" t="s">
        <v>339</v>
      </c>
      <c r="C170" s="19" t="s">
        <v>340</v>
      </c>
      <c r="D170" s="19" t="s">
        <v>186</v>
      </c>
      <c r="E170" s="13">
        <v>1567</v>
      </c>
      <c r="F170" s="22">
        <v>4800</v>
      </c>
      <c r="G170" s="37">
        <f t="shared" si="2"/>
        <v>1600</v>
      </c>
    </row>
    <row r="171" spans="1:7" s="7" customFormat="1" ht="49.5" customHeight="1">
      <c r="A171" s="3">
        <v>166</v>
      </c>
      <c r="B171" s="25" t="s">
        <v>341</v>
      </c>
      <c r="C171" s="19" t="s">
        <v>154</v>
      </c>
      <c r="D171" s="19" t="s">
        <v>187</v>
      </c>
      <c r="E171" s="13">
        <v>3434</v>
      </c>
      <c r="F171" s="22">
        <v>10400</v>
      </c>
      <c r="G171" s="37">
        <f t="shared" si="2"/>
        <v>3466.6666666666665</v>
      </c>
    </row>
    <row r="172" spans="1:7" s="7" customFormat="1" ht="49.5" customHeight="1">
      <c r="A172" s="3">
        <v>167</v>
      </c>
      <c r="B172" s="25" t="s">
        <v>342</v>
      </c>
      <c r="C172" s="19" t="s">
        <v>155</v>
      </c>
      <c r="D172" s="19" t="s">
        <v>187</v>
      </c>
      <c r="E172" s="13">
        <v>1167</v>
      </c>
      <c r="F172" s="22">
        <v>3500</v>
      </c>
      <c r="G172" s="37">
        <f t="shared" si="2"/>
        <v>1166.6666666666665</v>
      </c>
    </row>
    <row r="173" spans="1:7" s="7" customFormat="1" ht="49.5" customHeight="1">
      <c r="A173" s="3">
        <v>168</v>
      </c>
      <c r="B173" s="32" t="s">
        <v>343</v>
      </c>
      <c r="C173" s="19" t="s">
        <v>156</v>
      </c>
      <c r="D173" s="19" t="s">
        <v>187</v>
      </c>
      <c r="E173" s="13">
        <v>1700</v>
      </c>
      <c r="F173" s="22">
        <v>5300</v>
      </c>
      <c r="G173" s="37">
        <f t="shared" si="2"/>
        <v>1766.6666666666665</v>
      </c>
    </row>
    <row r="174" spans="1:7" s="7" customFormat="1" ht="49.5" customHeight="1">
      <c r="A174" s="3">
        <v>169</v>
      </c>
      <c r="B174" s="25" t="s">
        <v>344</v>
      </c>
      <c r="C174" s="19" t="s">
        <v>157</v>
      </c>
      <c r="D174" s="19" t="s">
        <v>187</v>
      </c>
      <c r="E174" s="13">
        <v>1200</v>
      </c>
      <c r="F174" s="22">
        <v>3600</v>
      </c>
      <c r="G174" s="37">
        <f t="shared" si="2"/>
        <v>1200</v>
      </c>
    </row>
    <row r="175" spans="1:7" s="7" customFormat="1" ht="49.5" customHeight="1">
      <c r="A175" s="3">
        <v>170</v>
      </c>
      <c r="B175" s="25" t="s">
        <v>345</v>
      </c>
      <c r="C175" s="19" t="s">
        <v>158</v>
      </c>
      <c r="D175" s="19" t="s">
        <v>187</v>
      </c>
      <c r="E175" s="13">
        <v>1534</v>
      </c>
      <c r="F175" s="22">
        <v>4600</v>
      </c>
      <c r="G175" s="37">
        <f t="shared" si="2"/>
        <v>1533.3333333333333</v>
      </c>
    </row>
    <row r="176" spans="1:7" s="7" customFormat="1" ht="49.5" customHeight="1" thickBot="1">
      <c r="A176" s="3">
        <v>171</v>
      </c>
      <c r="B176" s="33" t="s">
        <v>346</v>
      </c>
      <c r="C176" s="20" t="s">
        <v>370</v>
      </c>
      <c r="D176" s="19" t="s">
        <v>187</v>
      </c>
      <c r="E176" s="14">
        <v>2100</v>
      </c>
      <c r="F176" s="22">
        <v>6300</v>
      </c>
      <c r="G176" s="38">
        <f t="shared" si="2"/>
        <v>2100</v>
      </c>
    </row>
    <row r="177" spans="2:7" ht="15.75" thickBot="1">
      <c r="B177" s="72" t="s">
        <v>159</v>
      </c>
      <c r="C177" s="73"/>
      <c r="D177" s="74"/>
      <c r="E177" s="12">
        <f>SUM(E6:E176)</f>
        <v>510681</v>
      </c>
      <c r="F177" s="12">
        <f>SUM(F6:F176)</f>
        <v>1544120</v>
      </c>
      <c r="G177" s="39">
        <f>SUM(G6:G176)</f>
        <v>514706.6666666665</v>
      </c>
    </row>
    <row r="178" ht="32.25" customHeight="1">
      <c r="F178" s="21"/>
    </row>
    <row r="179" spans="4:6" ht="12.75">
      <c r="D179" s="9"/>
      <c r="E179" s="10"/>
      <c r="F179" s="77" t="s">
        <v>373</v>
      </c>
    </row>
    <row r="180" spans="4:6" ht="12.75">
      <c r="D180" s="10"/>
      <c r="E180" s="10"/>
      <c r="F180" s="77" t="s">
        <v>374</v>
      </c>
    </row>
    <row r="181" ht="12.75">
      <c r="F181" s="77" t="s">
        <v>375</v>
      </c>
    </row>
    <row r="182" spans="1:5" ht="26.25" customHeight="1">
      <c r="A182" s="70"/>
      <c r="B182" s="71"/>
      <c r="C182" s="71"/>
      <c r="D182" s="71"/>
      <c r="E182" s="71"/>
    </row>
    <row r="183" spans="1:6" ht="17.25" customHeight="1">
      <c r="A183" s="70"/>
      <c r="B183" s="71"/>
      <c r="C183" s="71"/>
      <c r="D183" s="71"/>
      <c r="E183" s="71"/>
      <c r="F183" s="78" t="s">
        <v>376</v>
      </c>
    </row>
  </sheetData>
  <sheetProtection/>
  <mergeCells count="4">
    <mergeCell ref="A2:D2"/>
    <mergeCell ref="A182:E182"/>
    <mergeCell ref="A183:E183"/>
    <mergeCell ref="B177:D17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"/>
  <sheetViews>
    <sheetView zoomScalePageLayoutView="0" workbookViewId="0" topLeftCell="A13">
      <selection activeCell="K7" sqref="K7"/>
    </sheetView>
  </sheetViews>
  <sheetFormatPr defaultColWidth="9.140625" defaultRowHeight="12.75"/>
  <cols>
    <col min="1" max="1" width="4.8515625" style="0" customWidth="1"/>
    <col min="2" max="2" width="27.57421875" style="0" customWidth="1"/>
    <col min="3" max="3" width="22.140625" style="0" customWidth="1"/>
    <col min="4" max="4" width="19.28125" style="0" customWidth="1"/>
    <col min="5" max="5" width="17.140625" style="0" customWidth="1"/>
    <col min="6" max="6" width="9.140625" style="0" hidden="1" customWidth="1"/>
    <col min="7" max="7" width="15.140625" style="0" customWidth="1"/>
    <col min="8" max="8" width="10.7109375" style="0" customWidth="1"/>
    <col min="9" max="9" width="18.8515625" style="0" customWidth="1"/>
  </cols>
  <sheetData>
    <row r="1" spans="1:9" ht="15.75">
      <c r="A1" s="75"/>
      <c r="B1" s="75"/>
      <c r="C1" s="75"/>
      <c r="D1" s="75"/>
      <c r="E1" s="40"/>
      <c r="F1" s="40"/>
      <c r="G1" s="41"/>
      <c r="H1" s="40"/>
      <c r="I1" s="41"/>
    </row>
    <row r="2" spans="1:9" ht="14.25">
      <c r="A2" s="42"/>
      <c r="B2" s="43"/>
      <c r="C2" s="42"/>
      <c r="D2" s="42"/>
      <c r="E2" s="42"/>
      <c r="F2" s="42"/>
      <c r="G2" s="42"/>
      <c r="H2" s="42"/>
      <c r="I2" s="42"/>
    </row>
    <row r="3" spans="1:9" ht="15">
      <c r="A3" s="44"/>
      <c r="B3" s="45"/>
      <c r="C3" s="44"/>
      <c r="D3" s="44"/>
      <c r="E3" s="46"/>
      <c r="F3" s="47"/>
      <c r="G3" s="46"/>
      <c r="H3" s="48"/>
      <c r="I3" s="49"/>
    </row>
    <row r="4" spans="1:9" ht="15">
      <c r="A4" s="44"/>
      <c r="B4" s="45"/>
      <c r="C4" s="44"/>
      <c r="D4" s="44"/>
      <c r="E4" s="46"/>
      <c r="F4" s="47"/>
      <c r="G4" s="50"/>
      <c r="H4" s="44"/>
      <c r="I4" s="50"/>
    </row>
    <row r="5" spans="1:9" ht="15">
      <c r="A5" s="51"/>
      <c r="B5" s="45"/>
      <c r="C5" s="51"/>
      <c r="D5" s="51"/>
      <c r="E5" s="46"/>
      <c r="F5" s="47"/>
      <c r="G5" s="52"/>
      <c r="H5" s="52"/>
      <c r="I5" s="52"/>
    </row>
    <row r="6" spans="1:9" ht="49.5" customHeight="1">
      <c r="A6" s="44"/>
      <c r="B6" s="53"/>
      <c r="C6" s="54"/>
      <c r="D6" s="54"/>
      <c r="E6" s="55"/>
      <c r="F6" s="56"/>
      <c r="G6" s="57"/>
      <c r="H6" s="58"/>
      <c r="I6" s="52"/>
    </row>
    <row r="7" spans="1:9" ht="49.5" customHeight="1">
      <c r="A7" s="44"/>
      <c r="B7" s="53"/>
      <c r="C7" s="54"/>
      <c r="D7" s="54"/>
      <c r="E7" s="55"/>
      <c r="F7" s="56"/>
      <c r="G7" s="57"/>
      <c r="H7" s="58"/>
      <c r="I7" s="52"/>
    </row>
    <row r="8" spans="1:9" ht="49.5" customHeight="1">
      <c r="A8" s="44"/>
      <c r="B8" s="53"/>
      <c r="C8" s="54"/>
      <c r="D8" s="54"/>
      <c r="E8" s="55"/>
      <c r="F8" s="56"/>
      <c r="G8" s="57"/>
      <c r="H8" s="58"/>
      <c r="I8" s="52"/>
    </row>
    <row r="9" spans="1:9" ht="49.5" customHeight="1">
      <c r="A9" s="44"/>
      <c r="B9" s="53"/>
      <c r="C9" s="54"/>
      <c r="D9" s="54"/>
      <c r="E9" s="55"/>
      <c r="F9" s="56"/>
      <c r="G9" s="57"/>
      <c r="H9" s="58"/>
      <c r="I9" s="52"/>
    </row>
    <row r="10" spans="1:9" ht="49.5" customHeight="1">
      <c r="A10" s="44"/>
      <c r="B10" s="53"/>
      <c r="C10" s="54"/>
      <c r="D10" s="54"/>
      <c r="E10" s="55"/>
      <c r="F10" s="56"/>
      <c r="G10" s="57"/>
      <c r="H10" s="58"/>
      <c r="I10" s="52"/>
    </row>
    <row r="11" spans="1:9" ht="49.5" customHeight="1">
      <c r="A11" s="44"/>
      <c r="B11" s="53"/>
      <c r="C11" s="54"/>
      <c r="D11" s="54"/>
      <c r="E11" s="55"/>
      <c r="F11" s="56"/>
      <c r="G11" s="57"/>
      <c r="H11" s="58"/>
      <c r="I11" s="52"/>
    </row>
    <row r="12" spans="1:9" ht="49.5" customHeight="1">
      <c r="A12" s="44"/>
      <c r="B12" s="53"/>
      <c r="C12" s="54"/>
      <c r="D12" s="54"/>
      <c r="E12" s="55"/>
      <c r="F12" s="56"/>
      <c r="G12" s="57"/>
      <c r="H12" s="58"/>
      <c r="I12" s="52"/>
    </row>
    <row r="13" spans="1:9" ht="49.5" customHeight="1">
      <c r="A13" s="44"/>
      <c r="B13" s="53"/>
      <c r="C13" s="54"/>
      <c r="D13" s="54"/>
      <c r="E13" s="55"/>
      <c r="F13" s="56"/>
      <c r="G13" s="57"/>
      <c r="H13" s="58"/>
      <c r="I13" s="52"/>
    </row>
    <row r="14" spans="1:9" ht="49.5" customHeight="1">
      <c r="A14" s="44"/>
      <c r="B14" s="53"/>
      <c r="C14" s="54"/>
      <c r="D14" s="54"/>
      <c r="E14" s="55"/>
      <c r="F14" s="56"/>
      <c r="G14" s="57"/>
      <c r="H14" s="58"/>
      <c r="I14" s="52"/>
    </row>
    <row r="15" spans="1:9" ht="49.5" customHeight="1">
      <c r="A15" s="44"/>
      <c r="B15" s="53"/>
      <c r="C15" s="54"/>
      <c r="D15" s="54"/>
      <c r="E15" s="55"/>
      <c r="F15" s="56"/>
      <c r="G15" s="57"/>
      <c r="H15" s="58"/>
      <c r="I15" s="52"/>
    </row>
    <row r="16" spans="1:9" ht="49.5" customHeight="1">
      <c r="A16" s="44"/>
      <c r="B16" s="53"/>
      <c r="C16" s="54"/>
      <c r="D16" s="54"/>
      <c r="E16" s="55"/>
      <c r="F16" s="56"/>
      <c r="G16" s="57"/>
      <c r="H16" s="58"/>
      <c r="I16" s="52"/>
    </row>
    <row r="17" spans="1:9" ht="49.5" customHeight="1">
      <c r="A17" s="44"/>
      <c r="B17" s="59"/>
      <c r="C17" s="54"/>
      <c r="D17" s="54"/>
      <c r="E17" s="55"/>
      <c r="F17" s="56"/>
      <c r="G17" s="57"/>
      <c r="H17" s="58"/>
      <c r="I17" s="52"/>
    </row>
    <row r="18" spans="1:9" ht="49.5" customHeight="1">
      <c r="A18" s="44"/>
      <c r="B18" s="59"/>
      <c r="C18" s="54"/>
      <c r="D18" s="54"/>
      <c r="E18" s="55"/>
      <c r="F18" s="56"/>
      <c r="G18" s="57"/>
      <c r="H18" s="58"/>
      <c r="I18" s="52"/>
    </row>
    <row r="19" spans="1:9" ht="49.5" customHeight="1">
      <c r="A19" s="44"/>
      <c r="B19" s="60"/>
      <c r="C19" s="54"/>
      <c r="D19" s="54"/>
      <c r="E19" s="55"/>
      <c r="F19" s="56"/>
      <c r="G19" s="57"/>
      <c r="H19" s="58"/>
      <c r="I19" s="52"/>
    </row>
    <row r="20" spans="1:9" ht="49.5" customHeight="1">
      <c r="A20" s="44"/>
      <c r="B20" s="59"/>
      <c r="C20" s="54"/>
      <c r="D20" s="54"/>
      <c r="E20" s="55"/>
      <c r="F20" s="56"/>
      <c r="G20" s="57"/>
      <c r="H20" s="58"/>
      <c r="I20" s="52"/>
    </row>
    <row r="21" spans="1:9" ht="49.5" customHeight="1">
      <c r="A21" s="44"/>
      <c r="B21" s="59"/>
      <c r="C21" s="54"/>
      <c r="D21" s="54"/>
      <c r="E21" s="55"/>
      <c r="F21" s="56"/>
      <c r="G21" s="57"/>
      <c r="H21" s="58"/>
      <c r="I21" s="52"/>
    </row>
    <row r="22" spans="1:9" ht="49.5" customHeight="1">
      <c r="A22" s="44"/>
      <c r="B22" s="59"/>
      <c r="C22" s="54"/>
      <c r="D22" s="54"/>
      <c r="E22" s="55"/>
      <c r="F22" s="56"/>
      <c r="G22" s="57"/>
      <c r="H22" s="58"/>
      <c r="I22" s="52"/>
    </row>
    <row r="23" spans="1:9" ht="49.5" customHeight="1">
      <c r="A23" s="44"/>
      <c r="B23" s="59"/>
      <c r="C23" s="54"/>
      <c r="D23" s="54"/>
      <c r="E23" s="55"/>
      <c r="F23" s="56"/>
      <c r="G23" s="57"/>
      <c r="H23" s="58"/>
      <c r="I23" s="52"/>
    </row>
    <row r="24" spans="1:9" ht="49.5" customHeight="1">
      <c r="A24" s="44"/>
      <c r="B24" s="59"/>
      <c r="C24" s="54"/>
      <c r="D24" s="54"/>
      <c r="E24" s="55"/>
      <c r="F24" s="56"/>
      <c r="G24" s="57"/>
      <c r="H24" s="58"/>
      <c r="I24" s="52"/>
    </row>
    <row r="25" spans="1:9" ht="49.5" customHeight="1">
      <c r="A25" s="44"/>
      <c r="B25" s="59"/>
      <c r="C25" s="54"/>
      <c r="D25" s="54"/>
      <c r="E25" s="55"/>
      <c r="F25" s="56"/>
      <c r="G25" s="57"/>
      <c r="H25" s="58"/>
      <c r="I25" s="52"/>
    </row>
    <row r="26" spans="1:9" ht="49.5" customHeight="1">
      <c r="A26" s="44"/>
      <c r="B26" s="59"/>
      <c r="C26" s="54"/>
      <c r="D26" s="54"/>
      <c r="E26" s="55"/>
      <c r="F26" s="56"/>
      <c r="G26" s="57"/>
      <c r="H26" s="58"/>
      <c r="I26" s="52"/>
    </row>
    <row r="27" spans="1:9" ht="49.5" customHeight="1">
      <c r="A27" s="44"/>
      <c r="B27" s="59"/>
      <c r="C27" s="54"/>
      <c r="D27" s="54"/>
      <c r="E27" s="55"/>
      <c r="F27" s="56"/>
      <c r="G27" s="57"/>
      <c r="H27" s="58"/>
      <c r="I27" s="52"/>
    </row>
    <row r="28" spans="1:9" ht="49.5" customHeight="1">
      <c r="A28" s="44"/>
      <c r="B28" s="59"/>
      <c r="C28" s="54"/>
      <c r="D28" s="54"/>
      <c r="E28" s="55"/>
      <c r="F28" s="56"/>
      <c r="G28" s="57"/>
      <c r="H28" s="58"/>
      <c r="I28" s="52"/>
    </row>
    <row r="29" spans="1:9" ht="49.5" customHeight="1">
      <c r="A29" s="44"/>
      <c r="B29" s="59"/>
      <c r="C29" s="54"/>
      <c r="D29" s="54"/>
      <c r="E29" s="55"/>
      <c r="F29" s="56"/>
      <c r="G29" s="57"/>
      <c r="H29" s="58"/>
      <c r="I29" s="52"/>
    </row>
    <row r="30" spans="1:9" ht="49.5" customHeight="1">
      <c r="A30" s="44"/>
      <c r="B30" s="59"/>
      <c r="C30" s="54"/>
      <c r="D30" s="54"/>
      <c r="E30" s="55"/>
      <c r="F30" s="56"/>
      <c r="G30" s="57"/>
      <c r="H30" s="58"/>
      <c r="I30" s="52"/>
    </row>
    <row r="31" spans="1:9" ht="49.5" customHeight="1">
      <c r="A31" s="44"/>
      <c r="B31" s="59"/>
      <c r="C31" s="54"/>
      <c r="D31" s="54"/>
      <c r="E31" s="55"/>
      <c r="F31" s="56"/>
      <c r="G31" s="57"/>
      <c r="H31" s="58"/>
      <c r="I31" s="52"/>
    </row>
    <row r="32" spans="1:9" ht="49.5" customHeight="1">
      <c r="A32" s="44"/>
      <c r="B32" s="59"/>
      <c r="C32" s="54"/>
      <c r="D32" s="54"/>
      <c r="E32" s="55"/>
      <c r="F32" s="56"/>
      <c r="G32" s="57"/>
      <c r="H32" s="58"/>
      <c r="I32" s="52"/>
    </row>
    <row r="33" spans="1:9" ht="49.5" customHeight="1">
      <c r="A33" s="44"/>
      <c r="B33" s="59"/>
      <c r="C33" s="54"/>
      <c r="D33" s="54"/>
      <c r="E33" s="55"/>
      <c r="F33" s="56"/>
      <c r="G33" s="57"/>
      <c r="H33" s="58"/>
      <c r="I33" s="52"/>
    </row>
    <row r="34" spans="1:9" ht="49.5" customHeight="1">
      <c r="A34" s="44"/>
      <c r="B34" s="59"/>
      <c r="C34" s="54"/>
      <c r="D34" s="54"/>
      <c r="E34" s="55"/>
      <c r="F34" s="56"/>
      <c r="G34" s="57"/>
      <c r="H34" s="58"/>
      <c r="I34" s="52"/>
    </row>
    <row r="35" spans="1:9" ht="49.5" customHeight="1">
      <c r="A35" s="44"/>
      <c r="B35" s="59"/>
      <c r="C35" s="54"/>
      <c r="D35" s="54"/>
      <c r="E35" s="55"/>
      <c r="F35" s="56"/>
      <c r="G35" s="57"/>
      <c r="H35" s="58"/>
      <c r="I35" s="52"/>
    </row>
    <row r="36" spans="1:9" ht="49.5" customHeight="1">
      <c r="A36" s="44"/>
      <c r="B36" s="59"/>
      <c r="C36" s="54"/>
      <c r="D36" s="54"/>
      <c r="E36" s="55"/>
      <c r="F36" s="56"/>
      <c r="G36" s="57"/>
      <c r="H36" s="58"/>
      <c r="I36" s="52"/>
    </row>
    <row r="37" spans="1:9" ht="49.5" customHeight="1">
      <c r="A37" s="44"/>
      <c r="B37" s="59"/>
      <c r="C37" s="54"/>
      <c r="D37" s="54"/>
      <c r="E37" s="55"/>
      <c r="F37" s="56"/>
      <c r="G37" s="57"/>
      <c r="H37" s="58"/>
      <c r="I37" s="52"/>
    </row>
    <row r="38" spans="1:9" ht="49.5" customHeight="1">
      <c r="A38" s="44"/>
      <c r="B38" s="59"/>
      <c r="C38" s="54"/>
      <c r="D38" s="54"/>
      <c r="E38" s="55"/>
      <c r="F38" s="56"/>
      <c r="G38" s="57"/>
      <c r="H38" s="58"/>
      <c r="I38" s="52"/>
    </row>
    <row r="39" spans="1:9" ht="49.5" customHeight="1">
      <c r="A39" s="44"/>
      <c r="B39" s="59"/>
      <c r="C39" s="54"/>
      <c r="D39" s="54"/>
      <c r="E39" s="55"/>
      <c r="F39" s="56"/>
      <c r="G39" s="57"/>
      <c r="H39" s="58"/>
      <c r="I39" s="52"/>
    </row>
    <row r="40" spans="1:9" ht="49.5" customHeight="1">
      <c r="A40" s="44"/>
      <c r="B40" s="59"/>
      <c r="C40" s="54"/>
      <c r="D40" s="54"/>
      <c r="E40" s="55"/>
      <c r="F40" s="56"/>
      <c r="G40" s="57"/>
      <c r="H40" s="58"/>
      <c r="I40" s="52"/>
    </row>
    <row r="41" spans="1:9" ht="49.5" customHeight="1">
      <c r="A41" s="44"/>
      <c r="B41" s="59"/>
      <c r="C41" s="54"/>
      <c r="D41" s="54"/>
      <c r="E41" s="55"/>
      <c r="F41" s="56"/>
      <c r="G41" s="57"/>
      <c r="H41" s="58"/>
      <c r="I41" s="52"/>
    </row>
    <row r="42" spans="1:9" ht="49.5" customHeight="1">
      <c r="A42" s="44"/>
      <c r="B42" s="59"/>
      <c r="C42" s="54"/>
      <c r="D42" s="54"/>
      <c r="E42" s="55"/>
      <c r="F42" s="56"/>
      <c r="G42" s="57"/>
      <c r="H42" s="58"/>
      <c r="I42" s="52"/>
    </row>
    <row r="43" spans="1:9" ht="49.5" customHeight="1">
      <c r="A43" s="44"/>
      <c r="B43" s="59"/>
      <c r="C43" s="54"/>
      <c r="D43" s="54"/>
      <c r="E43" s="55"/>
      <c r="F43" s="56"/>
      <c r="G43" s="57"/>
      <c r="H43" s="58"/>
      <c r="I43" s="52"/>
    </row>
    <row r="44" spans="1:9" ht="49.5" customHeight="1">
      <c r="A44" s="44"/>
      <c r="B44" s="59"/>
      <c r="C44" s="54"/>
      <c r="D44" s="54"/>
      <c r="E44" s="55"/>
      <c r="F44" s="56"/>
      <c r="G44" s="57"/>
      <c r="H44" s="58"/>
      <c r="I44" s="52"/>
    </row>
    <row r="45" spans="1:9" ht="49.5" customHeight="1">
      <c r="A45" s="44"/>
      <c r="B45" s="59"/>
      <c r="C45" s="54"/>
      <c r="D45" s="54"/>
      <c r="E45" s="55"/>
      <c r="F45" s="56"/>
      <c r="G45" s="57"/>
      <c r="H45" s="58"/>
      <c r="I45" s="52"/>
    </row>
    <row r="46" spans="1:9" ht="49.5" customHeight="1">
      <c r="A46" s="44"/>
      <c r="B46" s="59"/>
      <c r="C46" s="54"/>
      <c r="D46" s="54"/>
      <c r="E46" s="55"/>
      <c r="F46" s="56"/>
      <c r="G46" s="57"/>
      <c r="H46" s="58"/>
      <c r="I46" s="52"/>
    </row>
    <row r="47" spans="1:9" ht="49.5" customHeight="1">
      <c r="A47" s="44"/>
      <c r="B47" s="59"/>
      <c r="C47" s="54"/>
      <c r="D47" s="54"/>
      <c r="E47" s="55"/>
      <c r="F47" s="56"/>
      <c r="G47" s="57"/>
      <c r="H47" s="58"/>
      <c r="I47" s="52"/>
    </row>
    <row r="48" spans="1:9" ht="49.5" customHeight="1">
      <c r="A48" s="44"/>
      <c r="B48" s="53"/>
      <c r="C48" s="54"/>
      <c r="D48" s="54"/>
      <c r="E48" s="55"/>
      <c r="F48" s="56"/>
      <c r="G48" s="57"/>
      <c r="H48" s="58"/>
      <c r="I48" s="52"/>
    </row>
    <row r="49" spans="1:9" ht="49.5" customHeight="1">
      <c r="A49" s="44"/>
      <c r="B49" s="59"/>
      <c r="C49" s="54"/>
      <c r="D49" s="54"/>
      <c r="E49" s="55"/>
      <c r="F49" s="56"/>
      <c r="G49" s="57"/>
      <c r="H49" s="58"/>
      <c r="I49" s="52"/>
    </row>
    <row r="50" spans="1:9" ht="49.5" customHeight="1">
      <c r="A50" s="44"/>
      <c r="B50" s="59"/>
      <c r="C50" s="54"/>
      <c r="D50" s="54"/>
      <c r="E50" s="55"/>
      <c r="F50" s="56"/>
      <c r="G50" s="57"/>
      <c r="H50" s="58"/>
      <c r="I50" s="52"/>
    </row>
    <row r="51" spans="1:9" ht="49.5" customHeight="1">
      <c r="A51" s="44"/>
      <c r="B51" s="59"/>
      <c r="C51" s="54"/>
      <c r="D51" s="54"/>
      <c r="E51" s="55"/>
      <c r="F51" s="56"/>
      <c r="G51" s="57"/>
      <c r="H51" s="58"/>
      <c r="I51" s="52"/>
    </row>
    <row r="52" spans="1:9" ht="49.5" customHeight="1">
      <c r="A52" s="44"/>
      <c r="B52" s="59"/>
      <c r="C52" s="54"/>
      <c r="D52" s="54"/>
      <c r="E52" s="55"/>
      <c r="F52" s="56"/>
      <c r="G52" s="57"/>
      <c r="H52" s="58"/>
      <c r="I52" s="52"/>
    </row>
    <row r="53" spans="1:9" ht="49.5" customHeight="1">
      <c r="A53" s="44"/>
      <c r="B53" s="59"/>
      <c r="C53" s="54"/>
      <c r="D53" s="54"/>
      <c r="E53" s="55"/>
      <c r="F53" s="56"/>
      <c r="G53" s="57"/>
      <c r="H53" s="58"/>
      <c r="I53" s="52"/>
    </row>
    <row r="54" spans="1:9" ht="49.5" customHeight="1">
      <c r="A54" s="44"/>
      <c r="B54" s="59"/>
      <c r="C54" s="54"/>
      <c r="D54" s="54"/>
      <c r="E54" s="55"/>
      <c r="F54" s="56"/>
      <c r="G54" s="57"/>
      <c r="H54" s="58"/>
      <c r="I54" s="52"/>
    </row>
    <row r="55" spans="1:9" ht="49.5" customHeight="1">
      <c r="A55" s="44"/>
      <c r="B55" s="59"/>
      <c r="C55" s="54"/>
      <c r="D55" s="54"/>
      <c r="E55" s="55"/>
      <c r="F55" s="56"/>
      <c r="G55" s="57"/>
      <c r="H55" s="58"/>
      <c r="I55" s="52"/>
    </row>
    <row r="56" spans="1:9" ht="49.5" customHeight="1">
      <c r="A56" s="44"/>
      <c r="B56" s="59"/>
      <c r="C56" s="54"/>
      <c r="D56" s="54"/>
      <c r="E56" s="55"/>
      <c r="F56" s="56"/>
      <c r="G56" s="57"/>
      <c r="H56" s="58"/>
      <c r="I56" s="52"/>
    </row>
    <row r="57" spans="1:9" ht="49.5" customHeight="1">
      <c r="A57" s="44"/>
      <c r="B57" s="59"/>
      <c r="C57" s="54"/>
      <c r="D57" s="54"/>
      <c r="E57" s="55"/>
      <c r="F57" s="56"/>
      <c r="G57" s="57"/>
      <c r="H57" s="58"/>
      <c r="I57" s="52"/>
    </row>
    <row r="58" spans="1:9" ht="49.5" customHeight="1">
      <c r="A58" s="44"/>
      <c r="B58" s="59"/>
      <c r="C58" s="54"/>
      <c r="D58" s="54"/>
      <c r="E58" s="55"/>
      <c r="F58" s="56"/>
      <c r="G58" s="57"/>
      <c r="H58" s="58"/>
      <c r="I58" s="52"/>
    </row>
    <row r="59" spans="1:9" ht="49.5" customHeight="1">
      <c r="A59" s="44"/>
      <c r="B59" s="59"/>
      <c r="C59" s="54"/>
      <c r="D59" s="54"/>
      <c r="E59" s="55"/>
      <c r="F59" s="56"/>
      <c r="G59" s="57"/>
      <c r="H59" s="58"/>
      <c r="I59" s="52"/>
    </row>
    <row r="60" spans="1:9" ht="49.5" customHeight="1">
      <c r="A60" s="44"/>
      <c r="B60" s="59"/>
      <c r="C60" s="54"/>
      <c r="D60" s="54"/>
      <c r="E60" s="55"/>
      <c r="F60" s="56"/>
      <c r="G60" s="57"/>
      <c r="H60" s="58"/>
      <c r="I60" s="52"/>
    </row>
    <row r="61" spans="1:9" ht="49.5" customHeight="1">
      <c r="A61" s="44"/>
      <c r="B61" s="53"/>
      <c r="C61" s="54"/>
      <c r="D61" s="54"/>
      <c r="E61" s="55"/>
      <c r="F61" s="56"/>
      <c r="G61" s="57"/>
      <c r="H61" s="58"/>
      <c r="I61" s="52"/>
    </row>
    <row r="62" spans="1:9" ht="49.5" customHeight="1">
      <c r="A62" s="44"/>
      <c r="B62" s="59"/>
      <c r="C62" s="54"/>
      <c r="D62" s="54"/>
      <c r="E62" s="55"/>
      <c r="F62" s="56"/>
      <c r="G62" s="57"/>
      <c r="H62" s="58"/>
      <c r="I62" s="52"/>
    </row>
    <row r="63" spans="1:9" ht="49.5" customHeight="1">
      <c r="A63" s="44"/>
      <c r="B63" s="59"/>
      <c r="C63" s="54"/>
      <c r="D63" s="54"/>
      <c r="E63" s="55"/>
      <c r="F63" s="56"/>
      <c r="G63" s="57"/>
      <c r="H63" s="58"/>
      <c r="I63" s="52"/>
    </row>
    <row r="64" spans="1:9" ht="49.5" customHeight="1">
      <c r="A64" s="44"/>
      <c r="B64" s="59"/>
      <c r="C64" s="54"/>
      <c r="D64" s="54"/>
      <c r="E64" s="55"/>
      <c r="F64" s="56"/>
      <c r="G64" s="57"/>
      <c r="H64" s="58"/>
      <c r="I64" s="52"/>
    </row>
    <row r="65" spans="1:9" ht="49.5" customHeight="1">
      <c r="A65" s="44"/>
      <c r="B65" s="59"/>
      <c r="C65" s="54"/>
      <c r="D65" s="54"/>
      <c r="E65" s="55"/>
      <c r="F65" s="56"/>
      <c r="G65" s="57"/>
      <c r="H65" s="58"/>
      <c r="I65" s="52"/>
    </row>
    <row r="66" spans="1:9" ht="49.5" customHeight="1">
      <c r="A66" s="44"/>
      <c r="B66" s="59"/>
      <c r="C66" s="54"/>
      <c r="D66" s="54"/>
      <c r="E66" s="55"/>
      <c r="F66" s="56"/>
      <c r="G66" s="57"/>
      <c r="H66" s="58"/>
      <c r="I66" s="52"/>
    </row>
    <row r="67" spans="1:9" ht="49.5" customHeight="1">
      <c r="A67" s="44"/>
      <c r="B67" s="59"/>
      <c r="C67" s="54"/>
      <c r="D67" s="54"/>
      <c r="E67" s="55"/>
      <c r="F67" s="56"/>
      <c r="G67" s="57"/>
      <c r="H67" s="58"/>
      <c r="I67" s="52"/>
    </row>
    <row r="68" spans="1:9" ht="49.5" customHeight="1">
      <c r="A68" s="44"/>
      <c r="B68" s="59"/>
      <c r="C68" s="54"/>
      <c r="D68" s="54"/>
      <c r="E68" s="55"/>
      <c r="F68" s="56"/>
      <c r="G68" s="57"/>
      <c r="H68" s="58"/>
      <c r="I68" s="52"/>
    </row>
    <row r="69" spans="1:9" ht="49.5" customHeight="1">
      <c r="A69" s="44"/>
      <c r="B69" s="59"/>
      <c r="C69" s="54"/>
      <c r="D69" s="54"/>
      <c r="E69" s="55"/>
      <c r="F69" s="56"/>
      <c r="G69" s="57"/>
      <c r="H69" s="58"/>
      <c r="I69" s="52"/>
    </row>
    <row r="70" spans="1:9" ht="49.5" customHeight="1">
      <c r="A70" s="44"/>
      <c r="B70" s="59"/>
      <c r="C70" s="54"/>
      <c r="D70" s="54"/>
      <c r="E70" s="55"/>
      <c r="F70" s="56"/>
      <c r="G70" s="57"/>
      <c r="H70" s="58"/>
      <c r="I70" s="52"/>
    </row>
    <row r="71" spans="1:9" ht="49.5" customHeight="1">
      <c r="A71" s="44"/>
      <c r="B71" s="53"/>
      <c r="C71" s="54"/>
      <c r="D71" s="54"/>
      <c r="E71" s="55"/>
      <c r="F71" s="56"/>
      <c r="G71" s="57"/>
      <c r="H71" s="58"/>
      <c r="I71" s="52"/>
    </row>
    <row r="72" spans="1:9" ht="49.5" customHeight="1">
      <c r="A72" s="44"/>
      <c r="B72" s="59"/>
      <c r="C72" s="54"/>
      <c r="D72" s="54"/>
      <c r="E72" s="55"/>
      <c r="F72" s="56"/>
      <c r="G72" s="57"/>
      <c r="H72" s="58"/>
      <c r="I72" s="52"/>
    </row>
    <row r="73" spans="1:9" ht="49.5" customHeight="1">
      <c r="A73" s="44"/>
      <c r="B73" s="59"/>
      <c r="C73" s="54"/>
      <c r="D73" s="54"/>
      <c r="E73" s="55"/>
      <c r="F73" s="56"/>
      <c r="G73" s="57"/>
      <c r="H73" s="58"/>
      <c r="I73" s="52"/>
    </row>
    <row r="74" spans="1:9" ht="49.5" customHeight="1">
      <c r="A74" s="44"/>
      <c r="B74" s="59"/>
      <c r="C74" s="54"/>
      <c r="D74" s="54"/>
      <c r="E74" s="55"/>
      <c r="F74" s="56"/>
      <c r="G74" s="57"/>
      <c r="H74" s="58"/>
      <c r="I74" s="52"/>
    </row>
    <row r="75" spans="1:9" ht="49.5" customHeight="1">
      <c r="A75" s="44"/>
      <c r="B75" s="59"/>
      <c r="C75" s="54"/>
      <c r="D75" s="54"/>
      <c r="E75" s="55"/>
      <c r="F75" s="56"/>
      <c r="G75" s="57"/>
      <c r="H75" s="58"/>
      <c r="I75" s="52"/>
    </row>
    <row r="76" spans="1:9" ht="49.5" customHeight="1">
      <c r="A76" s="44"/>
      <c r="B76" s="59"/>
      <c r="C76" s="54"/>
      <c r="D76" s="54"/>
      <c r="E76" s="55"/>
      <c r="F76" s="56"/>
      <c r="G76" s="57"/>
      <c r="H76" s="58"/>
      <c r="I76" s="52"/>
    </row>
    <row r="77" spans="1:9" ht="49.5" customHeight="1">
      <c r="A77" s="44"/>
      <c r="B77" s="53"/>
      <c r="C77" s="54"/>
      <c r="D77" s="54"/>
      <c r="E77" s="55"/>
      <c r="F77" s="56"/>
      <c r="G77" s="57"/>
      <c r="H77" s="58"/>
      <c r="I77" s="52"/>
    </row>
    <row r="78" spans="1:9" ht="49.5" customHeight="1">
      <c r="A78" s="44"/>
      <c r="B78" s="59"/>
      <c r="C78" s="54"/>
      <c r="D78" s="54"/>
      <c r="E78" s="55"/>
      <c r="F78" s="56"/>
      <c r="G78" s="57"/>
      <c r="H78" s="58"/>
      <c r="I78" s="52"/>
    </row>
    <row r="79" spans="1:9" ht="49.5" customHeight="1">
      <c r="A79" s="44"/>
      <c r="B79" s="59"/>
      <c r="C79" s="54"/>
      <c r="D79" s="54"/>
      <c r="E79" s="55"/>
      <c r="F79" s="56"/>
      <c r="G79" s="57"/>
      <c r="H79" s="58"/>
      <c r="I79" s="52"/>
    </row>
    <row r="80" spans="1:9" ht="49.5" customHeight="1">
      <c r="A80" s="44"/>
      <c r="B80" s="59"/>
      <c r="C80" s="54"/>
      <c r="D80" s="54"/>
      <c r="E80" s="55"/>
      <c r="F80" s="56"/>
      <c r="G80" s="57"/>
      <c r="H80" s="58"/>
      <c r="I80" s="52"/>
    </row>
    <row r="81" spans="1:9" ht="49.5" customHeight="1">
      <c r="A81" s="44"/>
      <c r="B81" s="60"/>
      <c r="C81" s="54"/>
      <c r="D81" s="54"/>
      <c r="E81" s="55"/>
      <c r="F81" s="56"/>
      <c r="G81" s="57"/>
      <c r="H81" s="58"/>
      <c r="I81" s="52"/>
    </row>
    <row r="82" spans="1:9" ht="49.5" customHeight="1">
      <c r="A82" s="44"/>
      <c r="B82" s="59"/>
      <c r="C82" s="54"/>
      <c r="D82" s="54"/>
      <c r="E82" s="55"/>
      <c r="F82" s="56"/>
      <c r="G82" s="57"/>
      <c r="H82" s="58"/>
      <c r="I82" s="52"/>
    </row>
    <row r="83" spans="1:9" ht="49.5" customHeight="1">
      <c r="A83" s="44"/>
      <c r="B83" s="59"/>
      <c r="C83" s="54"/>
      <c r="D83" s="54"/>
      <c r="E83" s="55"/>
      <c r="F83" s="56"/>
      <c r="G83" s="57"/>
      <c r="H83" s="58"/>
      <c r="I83" s="52"/>
    </row>
    <row r="84" spans="1:9" ht="49.5" customHeight="1">
      <c r="A84" s="44"/>
      <c r="B84" s="59"/>
      <c r="C84" s="54"/>
      <c r="D84" s="54"/>
      <c r="E84" s="55"/>
      <c r="F84" s="56"/>
      <c r="G84" s="57"/>
      <c r="H84" s="58"/>
      <c r="I84" s="52"/>
    </row>
    <row r="85" spans="1:9" ht="49.5" customHeight="1">
      <c r="A85" s="44"/>
      <c r="B85" s="60"/>
      <c r="C85" s="54"/>
      <c r="D85" s="54"/>
      <c r="E85" s="55"/>
      <c r="F85" s="56"/>
      <c r="G85" s="57"/>
      <c r="H85" s="58"/>
      <c r="I85" s="52"/>
    </row>
    <row r="86" spans="1:9" ht="49.5" customHeight="1">
      <c r="A86" s="44"/>
      <c r="B86" s="59"/>
      <c r="C86" s="54"/>
      <c r="D86" s="54"/>
      <c r="E86" s="55"/>
      <c r="F86" s="56"/>
      <c r="G86" s="57"/>
      <c r="H86" s="58"/>
      <c r="I86" s="52"/>
    </row>
    <row r="87" spans="1:9" ht="49.5" customHeight="1">
      <c r="A87" s="44"/>
      <c r="B87" s="59"/>
      <c r="C87" s="54"/>
      <c r="D87" s="54"/>
      <c r="E87" s="55"/>
      <c r="F87" s="56"/>
      <c r="G87" s="57"/>
      <c r="H87" s="58"/>
      <c r="I87" s="52"/>
    </row>
    <row r="88" spans="1:9" ht="49.5" customHeight="1">
      <c r="A88" s="44"/>
      <c r="B88" s="59"/>
      <c r="C88" s="54"/>
      <c r="D88" s="54"/>
      <c r="E88" s="55"/>
      <c r="F88" s="56"/>
      <c r="G88" s="57"/>
      <c r="H88" s="58"/>
      <c r="I88" s="52"/>
    </row>
    <row r="89" spans="1:9" ht="49.5" customHeight="1">
      <c r="A89" s="44"/>
      <c r="B89" s="59"/>
      <c r="C89" s="54"/>
      <c r="D89" s="54"/>
      <c r="E89" s="55"/>
      <c r="F89" s="56"/>
      <c r="G89" s="57"/>
      <c r="H89" s="58"/>
      <c r="I89" s="52"/>
    </row>
    <row r="90" spans="1:9" ht="49.5" customHeight="1">
      <c r="A90" s="44"/>
      <c r="B90" s="59"/>
      <c r="C90" s="54"/>
      <c r="D90" s="54"/>
      <c r="E90" s="55"/>
      <c r="F90" s="56"/>
      <c r="G90" s="57"/>
      <c r="H90" s="58"/>
      <c r="I90" s="52"/>
    </row>
    <row r="91" spans="1:9" ht="49.5" customHeight="1">
      <c r="A91" s="44"/>
      <c r="B91" s="59"/>
      <c r="C91" s="54"/>
      <c r="D91" s="54"/>
      <c r="E91" s="55"/>
      <c r="F91" s="56"/>
      <c r="G91" s="57"/>
      <c r="H91" s="58"/>
      <c r="I91" s="52"/>
    </row>
    <row r="92" spans="1:9" ht="49.5" customHeight="1">
      <c r="A92" s="44"/>
      <c r="B92" s="59"/>
      <c r="C92" s="54"/>
      <c r="D92" s="54"/>
      <c r="E92" s="55"/>
      <c r="F92" s="56"/>
      <c r="G92" s="57"/>
      <c r="H92" s="58"/>
      <c r="I92" s="52"/>
    </row>
    <row r="93" spans="1:9" ht="49.5" customHeight="1">
      <c r="A93" s="44"/>
      <c r="B93" s="59"/>
      <c r="C93" s="54"/>
      <c r="D93" s="54"/>
      <c r="E93" s="55"/>
      <c r="F93" s="56"/>
      <c r="G93" s="57"/>
      <c r="H93" s="58"/>
      <c r="I93" s="52"/>
    </row>
    <row r="94" spans="1:9" ht="49.5" customHeight="1">
      <c r="A94" s="44"/>
      <c r="B94" s="59"/>
      <c r="C94" s="54"/>
      <c r="D94" s="54"/>
      <c r="E94" s="55"/>
      <c r="F94" s="56"/>
      <c r="G94" s="57"/>
      <c r="H94" s="58"/>
      <c r="I94" s="52"/>
    </row>
    <row r="95" spans="1:9" ht="49.5" customHeight="1">
      <c r="A95" s="44"/>
      <c r="B95" s="59"/>
      <c r="C95" s="54"/>
      <c r="D95" s="54"/>
      <c r="E95" s="55"/>
      <c r="F95" s="56"/>
      <c r="G95" s="57"/>
      <c r="H95" s="58"/>
      <c r="I95" s="52"/>
    </row>
    <row r="96" spans="1:9" ht="49.5" customHeight="1">
      <c r="A96" s="44"/>
      <c r="B96" s="60"/>
      <c r="C96" s="54"/>
      <c r="D96" s="54"/>
      <c r="E96" s="55"/>
      <c r="F96" s="56"/>
      <c r="G96" s="57"/>
      <c r="H96" s="58"/>
      <c r="I96" s="52"/>
    </row>
    <row r="97" spans="1:9" ht="49.5" customHeight="1">
      <c r="A97" s="44"/>
      <c r="B97" s="59"/>
      <c r="C97" s="54"/>
      <c r="D97" s="54"/>
      <c r="E97" s="55"/>
      <c r="F97" s="56"/>
      <c r="G97" s="57"/>
      <c r="H97" s="58"/>
      <c r="I97" s="52"/>
    </row>
    <row r="98" spans="1:9" ht="49.5" customHeight="1">
      <c r="A98" s="44"/>
      <c r="B98" s="59"/>
      <c r="C98" s="54"/>
      <c r="D98" s="54"/>
      <c r="E98" s="55"/>
      <c r="F98" s="56"/>
      <c r="G98" s="57"/>
      <c r="H98" s="58"/>
      <c r="I98" s="52"/>
    </row>
    <row r="99" spans="1:9" ht="49.5" customHeight="1">
      <c r="A99" s="44"/>
      <c r="B99" s="59"/>
      <c r="C99" s="54"/>
      <c r="D99" s="54"/>
      <c r="E99" s="55"/>
      <c r="F99" s="56"/>
      <c r="G99" s="57"/>
      <c r="H99" s="58"/>
      <c r="I99" s="52"/>
    </row>
    <row r="100" spans="1:9" ht="49.5" customHeight="1">
      <c r="A100" s="44"/>
      <c r="B100" s="59"/>
      <c r="C100" s="54"/>
      <c r="D100" s="54"/>
      <c r="E100" s="55"/>
      <c r="F100" s="56"/>
      <c r="G100" s="57"/>
      <c r="H100" s="58"/>
      <c r="I100" s="52"/>
    </row>
    <row r="101" spans="1:9" ht="49.5" customHeight="1">
      <c r="A101" s="44"/>
      <c r="B101" s="59"/>
      <c r="C101" s="54"/>
      <c r="D101" s="54"/>
      <c r="E101" s="55"/>
      <c r="F101" s="56"/>
      <c r="G101" s="57"/>
      <c r="H101" s="58"/>
      <c r="I101" s="52"/>
    </row>
    <row r="102" spans="1:9" ht="49.5" customHeight="1">
      <c r="A102" s="44"/>
      <c r="B102" s="59"/>
      <c r="C102" s="54"/>
      <c r="D102" s="54"/>
      <c r="E102" s="55"/>
      <c r="F102" s="56"/>
      <c r="G102" s="57"/>
      <c r="H102" s="58"/>
      <c r="I102" s="52"/>
    </row>
    <row r="103" spans="1:9" ht="49.5" customHeight="1">
      <c r="A103" s="44"/>
      <c r="B103" s="59"/>
      <c r="C103" s="54"/>
      <c r="D103" s="54"/>
      <c r="E103" s="55"/>
      <c r="F103" s="56"/>
      <c r="G103" s="57"/>
      <c r="H103" s="58"/>
      <c r="I103" s="52"/>
    </row>
    <row r="104" spans="1:9" ht="49.5" customHeight="1">
      <c r="A104" s="44"/>
      <c r="B104" s="59"/>
      <c r="C104" s="54"/>
      <c r="D104" s="54"/>
      <c r="E104" s="55"/>
      <c r="F104" s="56"/>
      <c r="G104" s="57"/>
      <c r="H104" s="58"/>
      <c r="I104" s="52"/>
    </row>
    <row r="105" spans="1:9" ht="49.5" customHeight="1">
      <c r="A105" s="44"/>
      <c r="B105" s="59"/>
      <c r="C105" s="54"/>
      <c r="D105" s="54"/>
      <c r="E105" s="55"/>
      <c r="F105" s="56"/>
      <c r="G105" s="57"/>
      <c r="H105" s="58"/>
      <c r="I105" s="52"/>
    </row>
    <row r="106" spans="1:9" ht="49.5" customHeight="1">
      <c r="A106" s="44"/>
      <c r="B106" s="59"/>
      <c r="C106" s="54"/>
      <c r="D106" s="54"/>
      <c r="E106" s="55"/>
      <c r="F106" s="56"/>
      <c r="G106" s="57"/>
      <c r="H106" s="58"/>
      <c r="I106" s="52"/>
    </row>
    <row r="107" spans="1:9" ht="49.5" customHeight="1">
      <c r="A107" s="44"/>
      <c r="B107" s="59"/>
      <c r="C107" s="54"/>
      <c r="D107" s="54"/>
      <c r="E107" s="55"/>
      <c r="F107" s="56"/>
      <c r="G107" s="57"/>
      <c r="H107" s="58"/>
      <c r="I107" s="52"/>
    </row>
    <row r="108" spans="1:9" ht="49.5" customHeight="1">
      <c r="A108" s="44"/>
      <c r="B108" s="59"/>
      <c r="C108" s="54"/>
      <c r="D108" s="54"/>
      <c r="E108" s="55"/>
      <c r="F108" s="56"/>
      <c r="G108" s="57"/>
      <c r="H108" s="58"/>
      <c r="I108" s="52"/>
    </row>
    <row r="109" spans="1:9" ht="49.5" customHeight="1">
      <c r="A109" s="44"/>
      <c r="B109" s="59"/>
      <c r="C109" s="54"/>
      <c r="D109" s="54"/>
      <c r="E109" s="55"/>
      <c r="F109" s="56"/>
      <c r="G109" s="57"/>
      <c r="H109" s="58"/>
      <c r="I109" s="52"/>
    </row>
    <row r="110" spans="1:9" ht="49.5" customHeight="1">
      <c r="A110" s="44"/>
      <c r="B110" s="59"/>
      <c r="C110" s="54"/>
      <c r="D110" s="54"/>
      <c r="E110" s="55"/>
      <c r="F110" s="56"/>
      <c r="G110" s="57"/>
      <c r="H110" s="58"/>
      <c r="I110" s="52"/>
    </row>
    <row r="111" spans="1:9" ht="49.5" customHeight="1">
      <c r="A111" s="44"/>
      <c r="B111" s="59"/>
      <c r="C111" s="54"/>
      <c r="D111" s="54"/>
      <c r="E111" s="55"/>
      <c r="F111" s="56"/>
      <c r="G111" s="57"/>
      <c r="H111" s="58"/>
      <c r="I111" s="52"/>
    </row>
    <row r="112" spans="1:9" ht="49.5" customHeight="1">
      <c r="A112" s="44"/>
      <c r="B112" s="59"/>
      <c r="C112" s="54"/>
      <c r="D112" s="54"/>
      <c r="E112" s="55"/>
      <c r="F112" s="56"/>
      <c r="G112" s="57"/>
      <c r="H112" s="58"/>
      <c r="I112" s="52"/>
    </row>
    <row r="113" spans="1:9" ht="49.5" customHeight="1">
      <c r="A113" s="44"/>
      <c r="B113" s="59"/>
      <c r="C113" s="54"/>
      <c r="D113" s="54"/>
      <c r="E113" s="55"/>
      <c r="F113" s="56"/>
      <c r="G113" s="57"/>
      <c r="H113" s="58"/>
      <c r="I113" s="52"/>
    </row>
    <row r="114" spans="1:9" ht="49.5" customHeight="1">
      <c r="A114" s="44"/>
      <c r="B114" s="59"/>
      <c r="C114" s="54"/>
      <c r="D114" s="54"/>
      <c r="E114" s="55"/>
      <c r="F114" s="56"/>
      <c r="G114" s="57"/>
      <c r="H114" s="58"/>
      <c r="I114" s="52"/>
    </row>
    <row r="115" spans="1:9" ht="49.5" customHeight="1">
      <c r="A115" s="44"/>
      <c r="B115" s="60"/>
      <c r="C115" s="54"/>
      <c r="D115" s="54"/>
      <c r="E115" s="55"/>
      <c r="F115" s="56"/>
      <c r="G115" s="57"/>
      <c r="H115" s="58"/>
      <c r="I115" s="52"/>
    </row>
    <row r="116" spans="1:9" ht="49.5" customHeight="1">
      <c r="A116" s="44"/>
      <c r="B116" s="59"/>
      <c r="C116" s="54"/>
      <c r="D116" s="54"/>
      <c r="E116" s="55"/>
      <c r="F116" s="56"/>
      <c r="G116" s="57"/>
      <c r="H116" s="58"/>
      <c r="I116" s="52"/>
    </row>
    <row r="117" spans="1:9" ht="49.5" customHeight="1">
      <c r="A117" s="44"/>
      <c r="B117" s="59"/>
      <c r="C117" s="54"/>
      <c r="D117" s="54"/>
      <c r="E117" s="55"/>
      <c r="F117" s="56"/>
      <c r="G117" s="57"/>
      <c r="H117" s="58"/>
      <c r="I117" s="52"/>
    </row>
    <row r="118" spans="1:9" ht="49.5" customHeight="1">
      <c r="A118" s="44"/>
      <c r="B118" s="59"/>
      <c r="C118" s="54"/>
      <c r="D118" s="54"/>
      <c r="E118" s="55"/>
      <c r="F118" s="56"/>
      <c r="G118" s="57"/>
      <c r="H118" s="58"/>
      <c r="I118" s="52"/>
    </row>
    <row r="119" spans="1:9" ht="49.5" customHeight="1">
      <c r="A119" s="44"/>
      <c r="B119" s="59"/>
      <c r="C119" s="54"/>
      <c r="D119" s="54"/>
      <c r="E119" s="55"/>
      <c r="F119" s="56"/>
      <c r="G119" s="57"/>
      <c r="H119" s="58"/>
      <c r="I119" s="52"/>
    </row>
    <row r="120" spans="1:9" ht="49.5" customHeight="1">
      <c r="A120" s="44"/>
      <c r="B120" s="59"/>
      <c r="C120" s="54"/>
      <c r="D120" s="54"/>
      <c r="E120" s="55"/>
      <c r="F120" s="56"/>
      <c r="G120" s="57"/>
      <c r="H120" s="58"/>
      <c r="I120" s="52"/>
    </row>
    <row r="121" spans="1:9" ht="49.5" customHeight="1">
      <c r="A121" s="44"/>
      <c r="B121" s="59"/>
      <c r="C121" s="54"/>
      <c r="D121" s="54"/>
      <c r="E121" s="55"/>
      <c r="F121" s="56"/>
      <c r="G121" s="57"/>
      <c r="H121" s="58"/>
      <c r="I121" s="52"/>
    </row>
    <row r="122" spans="1:9" ht="49.5" customHeight="1">
      <c r="A122" s="44"/>
      <c r="B122" s="59"/>
      <c r="C122" s="54"/>
      <c r="D122" s="54"/>
      <c r="E122" s="55"/>
      <c r="F122" s="56"/>
      <c r="G122" s="57"/>
      <c r="H122" s="58"/>
      <c r="I122" s="52"/>
    </row>
    <row r="123" spans="1:9" ht="49.5" customHeight="1">
      <c r="A123" s="44"/>
      <c r="B123" s="59"/>
      <c r="C123" s="54"/>
      <c r="D123" s="54"/>
      <c r="E123" s="55"/>
      <c r="F123" s="56"/>
      <c r="G123" s="57"/>
      <c r="H123" s="58"/>
      <c r="I123" s="52"/>
    </row>
    <row r="124" spans="1:9" ht="49.5" customHeight="1">
      <c r="A124" s="44"/>
      <c r="B124" s="59"/>
      <c r="C124" s="54"/>
      <c r="D124" s="54"/>
      <c r="E124" s="55"/>
      <c r="F124" s="56"/>
      <c r="G124" s="57"/>
      <c r="H124" s="58"/>
      <c r="I124" s="52"/>
    </row>
    <row r="125" spans="1:9" ht="49.5" customHeight="1">
      <c r="A125" s="44"/>
      <c r="B125" s="59"/>
      <c r="C125" s="54"/>
      <c r="D125" s="54"/>
      <c r="E125" s="55"/>
      <c r="F125" s="56"/>
      <c r="G125" s="57"/>
      <c r="H125" s="58"/>
      <c r="I125" s="52"/>
    </row>
    <row r="126" spans="1:9" ht="49.5" customHeight="1">
      <c r="A126" s="44"/>
      <c r="B126" s="59"/>
      <c r="C126" s="54"/>
      <c r="D126" s="54"/>
      <c r="E126" s="55"/>
      <c r="F126" s="56"/>
      <c r="G126" s="57"/>
      <c r="H126" s="58"/>
      <c r="I126" s="52"/>
    </row>
    <row r="127" spans="1:9" ht="49.5" customHeight="1">
      <c r="A127" s="44"/>
      <c r="B127" s="59"/>
      <c r="C127" s="54"/>
      <c r="D127" s="54"/>
      <c r="E127" s="55"/>
      <c r="F127" s="56"/>
      <c r="G127" s="57"/>
      <c r="H127" s="58"/>
      <c r="I127" s="52"/>
    </row>
    <row r="128" spans="1:9" ht="49.5" customHeight="1">
      <c r="A128" s="44"/>
      <c r="B128" s="59"/>
      <c r="C128" s="54"/>
      <c r="D128" s="54"/>
      <c r="E128" s="55"/>
      <c r="F128" s="56"/>
      <c r="G128" s="57"/>
      <c r="H128" s="58"/>
      <c r="I128" s="52"/>
    </row>
    <row r="129" spans="1:9" ht="49.5" customHeight="1">
      <c r="A129" s="44"/>
      <c r="B129" s="59"/>
      <c r="C129" s="54"/>
      <c r="D129" s="54"/>
      <c r="E129" s="55"/>
      <c r="F129" s="56"/>
      <c r="G129" s="57"/>
      <c r="H129" s="58"/>
      <c r="I129" s="52"/>
    </row>
    <row r="130" spans="1:9" ht="49.5" customHeight="1">
      <c r="A130" s="44"/>
      <c r="B130" s="59"/>
      <c r="C130" s="54"/>
      <c r="D130" s="54"/>
      <c r="E130" s="55"/>
      <c r="F130" s="56"/>
      <c r="G130" s="57"/>
      <c r="H130" s="58"/>
      <c r="I130" s="52"/>
    </row>
    <row r="131" spans="1:9" ht="49.5" customHeight="1">
      <c r="A131" s="44"/>
      <c r="B131" s="59"/>
      <c r="C131" s="54"/>
      <c r="D131" s="54"/>
      <c r="E131" s="55"/>
      <c r="F131" s="56"/>
      <c r="G131" s="57"/>
      <c r="H131" s="58"/>
      <c r="I131" s="52"/>
    </row>
    <row r="132" spans="1:9" ht="49.5" customHeight="1">
      <c r="A132" s="44"/>
      <c r="B132" s="59"/>
      <c r="C132" s="54"/>
      <c r="D132" s="54"/>
      <c r="E132" s="55"/>
      <c r="F132" s="56"/>
      <c r="G132" s="57"/>
      <c r="H132" s="58"/>
      <c r="I132" s="52"/>
    </row>
    <row r="133" spans="1:9" ht="49.5" customHeight="1">
      <c r="A133" s="44"/>
      <c r="B133" s="59"/>
      <c r="C133" s="54"/>
      <c r="D133" s="54"/>
      <c r="E133" s="55"/>
      <c r="F133" s="56"/>
      <c r="G133" s="57"/>
      <c r="H133" s="58"/>
      <c r="I133" s="52"/>
    </row>
    <row r="134" spans="1:9" ht="49.5" customHeight="1">
      <c r="A134" s="44"/>
      <c r="B134" s="59"/>
      <c r="C134" s="54"/>
      <c r="D134" s="54"/>
      <c r="E134" s="55"/>
      <c r="F134" s="56"/>
      <c r="G134" s="57"/>
      <c r="H134" s="58"/>
      <c r="I134" s="52"/>
    </row>
    <row r="135" spans="1:9" ht="49.5" customHeight="1">
      <c r="A135" s="44"/>
      <c r="B135" s="59"/>
      <c r="C135" s="54"/>
      <c r="D135" s="54"/>
      <c r="E135" s="55"/>
      <c r="F135" s="56"/>
      <c r="G135" s="57"/>
      <c r="H135" s="58"/>
      <c r="I135" s="52"/>
    </row>
    <row r="136" spans="1:9" ht="49.5" customHeight="1">
      <c r="A136" s="44"/>
      <c r="B136" s="59"/>
      <c r="C136" s="54"/>
      <c r="D136" s="54"/>
      <c r="E136" s="55"/>
      <c r="F136" s="56"/>
      <c r="G136" s="57"/>
      <c r="H136" s="58"/>
      <c r="I136" s="52"/>
    </row>
    <row r="137" spans="1:9" ht="49.5" customHeight="1">
      <c r="A137" s="44"/>
      <c r="B137" s="59"/>
      <c r="C137" s="54"/>
      <c r="D137" s="54"/>
      <c r="E137" s="55"/>
      <c r="F137" s="56"/>
      <c r="G137" s="57"/>
      <c r="H137" s="58"/>
      <c r="I137" s="52"/>
    </row>
    <row r="138" spans="1:9" ht="49.5" customHeight="1">
      <c r="A138" s="44"/>
      <c r="B138" s="59"/>
      <c r="C138" s="54"/>
      <c r="D138" s="54"/>
      <c r="E138" s="55"/>
      <c r="F138" s="56"/>
      <c r="G138" s="57"/>
      <c r="H138" s="58"/>
      <c r="I138" s="52"/>
    </row>
    <row r="139" spans="1:9" ht="49.5" customHeight="1">
      <c r="A139" s="44"/>
      <c r="B139" s="59"/>
      <c r="C139" s="54"/>
      <c r="D139" s="54"/>
      <c r="E139" s="55"/>
      <c r="F139" s="56"/>
      <c r="G139" s="57"/>
      <c r="H139" s="58"/>
      <c r="I139" s="52"/>
    </row>
    <row r="140" spans="1:9" ht="49.5" customHeight="1">
      <c r="A140" s="44"/>
      <c r="B140" s="59"/>
      <c r="C140" s="54"/>
      <c r="D140" s="54"/>
      <c r="E140" s="55"/>
      <c r="F140" s="56"/>
      <c r="G140" s="57"/>
      <c r="H140" s="58"/>
      <c r="I140" s="52"/>
    </row>
    <row r="141" spans="1:9" ht="49.5" customHeight="1">
      <c r="A141" s="44"/>
      <c r="B141" s="59"/>
      <c r="C141" s="54"/>
      <c r="D141" s="54"/>
      <c r="E141" s="55"/>
      <c r="F141" s="56"/>
      <c r="G141" s="57"/>
      <c r="H141" s="58"/>
      <c r="I141" s="52"/>
    </row>
    <row r="142" spans="1:9" ht="49.5" customHeight="1">
      <c r="A142" s="44"/>
      <c r="B142" s="59"/>
      <c r="C142" s="54"/>
      <c r="D142" s="54"/>
      <c r="E142" s="55"/>
      <c r="F142" s="56"/>
      <c r="G142" s="57"/>
      <c r="H142" s="58"/>
      <c r="I142" s="52"/>
    </row>
    <row r="143" spans="1:9" ht="49.5" customHeight="1">
      <c r="A143" s="44"/>
      <c r="B143" s="59"/>
      <c r="C143" s="54"/>
      <c r="D143" s="54"/>
      <c r="E143" s="55"/>
      <c r="F143" s="56"/>
      <c r="G143" s="57"/>
      <c r="H143" s="58"/>
      <c r="I143" s="52"/>
    </row>
    <row r="144" spans="1:9" ht="49.5" customHeight="1">
      <c r="A144" s="44"/>
      <c r="B144" s="59"/>
      <c r="C144" s="54"/>
      <c r="D144" s="54"/>
      <c r="E144" s="55"/>
      <c r="F144" s="56"/>
      <c r="G144" s="57"/>
      <c r="H144" s="58"/>
      <c r="I144" s="52"/>
    </row>
    <row r="145" spans="1:9" ht="49.5" customHeight="1">
      <c r="A145" s="44"/>
      <c r="B145" s="59"/>
      <c r="C145" s="54"/>
      <c r="D145" s="54"/>
      <c r="E145" s="55"/>
      <c r="F145" s="56"/>
      <c r="G145" s="57"/>
      <c r="H145" s="58"/>
      <c r="I145" s="52"/>
    </row>
    <row r="146" spans="1:9" ht="49.5" customHeight="1">
      <c r="A146" s="44"/>
      <c r="B146" s="61"/>
      <c r="C146" s="62"/>
      <c r="D146" s="62"/>
      <c r="E146" s="55"/>
      <c r="F146" s="56"/>
      <c r="G146" s="57"/>
      <c r="H146" s="58"/>
      <c r="I146" s="52"/>
    </row>
    <row r="147" spans="1:9" ht="49.5" customHeight="1">
      <c r="A147" s="44"/>
      <c r="B147" s="59"/>
      <c r="C147" s="62"/>
      <c r="D147" s="62"/>
      <c r="E147" s="55"/>
      <c r="F147" s="56"/>
      <c r="G147" s="57"/>
      <c r="H147" s="58"/>
      <c r="I147" s="52"/>
    </row>
    <row r="148" spans="1:9" ht="49.5" customHeight="1">
      <c r="A148" s="44"/>
      <c r="B148" s="59"/>
      <c r="C148" s="62"/>
      <c r="D148" s="62"/>
      <c r="E148" s="55"/>
      <c r="F148" s="56"/>
      <c r="G148" s="57"/>
      <c r="H148" s="58"/>
      <c r="I148" s="52"/>
    </row>
    <row r="149" spans="1:9" ht="49.5" customHeight="1">
      <c r="A149" s="44"/>
      <c r="B149" s="59"/>
      <c r="C149" s="62"/>
      <c r="D149" s="62"/>
      <c r="E149" s="55"/>
      <c r="F149" s="56"/>
      <c r="G149" s="57"/>
      <c r="H149" s="58"/>
      <c r="I149" s="52"/>
    </row>
    <row r="150" spans="1:9" ht="49.5" customHeight="1">
      <c r="A150" s="44"/>
      <c r="B150" s="59"/>
      <c r="C150" s="62"/>
      <c r="D150" s="62"/>
      <c r="E150" s="55"/>
      <c r="F150" s="56"/>
      <c r="G150" s="57"/>
      <c r="H150" s="58"/>
      <c r="I150" s="52"/>
    </row>
    <row r="151" spans="1:9" ht="49.5" customHeight="1">
      <c r="A151" s="44"/>
      <c r="B151" s="59"/>
      <c r="C151" s="62"/>
      <c r="D151" s="62"/>
      <c r="E151" s="55"/>
      <c r="F151" s="56"/>
      <c r="G151" s="57"/>
      <c r="H151" s="58"/>
      <c r="I151" s="52"/>
    </row>
    <row r="152" spans="1:9" ht="49.5" customHeight="1">
      <c r="A152" s="44"/>
      <c r="B152" s="63"/>
      <c r="C152" s="62"/>
      <c r="D152" s="62"/>
      <c r="E152" s="55"/>
      <c r="F152" s="56"/>
      <c r="G152" s="57"/>
      <c r="H152" s="58"/>
      <c r="I152" s="52"/>
    </row>
    <row r="153" spans="1:9" ht="49.5" customHeight="1">
      <c r="A153" s="44"/>
      <c r="B153" s="59"/>
      <c r="C153" s="62"/>
      <c r="D153" s="62"/>
      <c r="E153" s="55"/>
      <c r="F153" s="56"/>
      <c r="G153" s="57"/>
      <c r="H153" s="58"/>
      <c r="I153" s="52"/>
    </row>
    <row r="154" spans="1:9" ht="49.5" customHeight="1">
      <c r="A154" s="44"/>
      <c r="B154" s="59"/>
      <c r="C154" s="62"/>
      <c r="D154" s="62"/>
      <c r="E154" s="55"/>
      <c r="F154" s="56"/>
      <c r="G154" s="57"/>
      <c r="H154" s="58"/>
      <c r="I154" s="52"/>
    </row>
    <row r="155" spans="1:9" ht="49.5" customHeight="1">
      <c r="A155" s="44"/>
      <c r="B155" s="59"/>
      <c r="C155" s="62"/>
      <c r="D155" s="62"/>
      <c r="E155" s="55"/>
      <c r="F155" s="56"/>
      <c r="G155" s="57"/>
      <c r="H155" s="58"/>
      <c r="I155" s="52"/>
    </row>
    <row r="156" spans="1:9" ht="49.5" customHeight="1">
      <c r="A156" s="44"/>
      <c r="B156" s="59"/>
      <c r="C156" s="62"/>
      <c r="D156" s="62"/>
      <c r="E156" s="55"/>
      <c r="F156" s="56"/>
      <c r="G156" s="57"/>
      <c r="H156" s="58"/>
      <c r="I156" s="52"/>
    </row>
    <row r="157" spans="1:9" ht="49.5" customHeight="1">
      <c r="A157" s="44"/>
      <c r="B157" s="59"/>
      <c r="C157" s="62"/>
      <c r="D157" s="62"/>
      <c r="E157" s="55"/>
      <c r="F157" s="56"/>
      <c r="G157" s="57"/>
      <c r="H157" s="58"/>
      <c r="I157" s="52"/>
    </row>
    <row r="158" spans="1:9" ht="49.5" customHeight="1">
      <c r="A158" s="44"/>
      <c r="B158" s="59"/>
      <c r="C158" s="62"/>
      <c r="D158" s="62"/>
      <c r="E158" s="55"/>
      <c r="F158" s="56"/>
      <c r="G158" s="57"/>
      <c r="H158" s="58"/>
      <c r="I158" s="52"/>
    </row>
    <row r="159" spans="1:9" ht="49.5" customHeight="1">
      <c r="A159" s="44"/>
      <c r="B159" s="64"/>
      <c r="C159" s="62"/>
      <c r="D159" s="62"/>
      <c r="E159" s="55"/>
      <c r="F159" s="56"/>
      <c r="G159" s="57"/>
      <c r="H159" s="58"/>
      <c r="I159" s="52"/>
    </row>
    <row r="160" spans="1:9" ht="49.5" customHeight="1">
      <c r="A160" s="44"/>
      <c r="B160" s="59"/>
      <c r="C160" s="62"/>
      <c r="D160" s="62"/>
      <c r="E160" s="55"/>
      <c r="F160" s="56"/>
      <c r="G160" s="57"/>
      <c r="H160" s="58"/>
      <c r="I160" s="52"/>
    </row>
    <row r="161" spans="1:9" ht="49.5" customHeight="1">
      <c r="A161" s="44"/>
      <c r="B161" s="59"/>
      <c r="C161" s="62"/>
      <c r="D161" s="62"/>
      <c r="E161" s="55"/>
      <c r="F161" s="56"/>
      <c r="G161" s="57"/>
      <c r="H161" s="58"/>
      <c r="I161" s="52"/>
    </row>
    <row r="162" spans="1:9" ht="49.5" customHeight="1">
      <c r="A162" s="44"/>
      <c r="B162" s="59"/>
      <c r="C162" s="62"/>
      <c r="D162" s="62"/>
      <c r="E162" s="55"/>
      <c r="F162" s="56"/>
      <c r="G162" s="57"/>
      <c r="H162" s="58"/>
      <c r="I162" s="52"/>
    </row>
    <row r="163" spans="1:9" ht="49.5" customHeight="1">
      <c r="A163" s="44"/>
      <c r="B163" s="60"/>
      <c r="C163" s="62"/>
      <c r="D163" s="62"/>
      <c r="E163" s="55"/>
      <c r="F163" s="56"/>
      <c r="G163" s="57"/>
      <c r="H163" s="58"/>
      <c r="I163" s="52"/>
    </row>
    <row r="164" spans="1:9" ht="49.5" customHeight="1">
      <c r="A164" s="44"/>
      <c r="B164" s="59"/>
      <c r="C164" s="62"/>
      <c r="D164" s="62"/>
      <c r="E164" s="55"/>
      <c r="F164" s="56"/>
      <c r="G164" s="57"/>
      <c r="H164" s="58"/>
      <c r="I164" s="52"/>
    </row>
    <row r="165" spans="1:9" ht="49.5" customHeight="1">
      <c r="A165" s="44"/>
      <c r="B165" s="64"/>
      <c r="C165" s="62"/>
      <c r="D165" s="62"/>
      <c r="E165" s="55"/>
      <c r="F165" s="56"/>
      <c r="G165" s="57"/>
      <c r="H165" s="58"/>
      <c r="I165" s="52"/>
    </row>
    <row r="166" spans="1:9" ht="49.5" customHeight="1">
      <c r="A166" s="44"/>
      <c r="B166" s="59"/>
      <c r="C166" s="62"/>
      <c r="D166" s="62"/>
      <c r="E166" s="55"/>
      <c r="F166" s="56"/>
      <c r="G166" s="57"/>
      <c r="H166" s="58"/>
      <c r="I166" s="52"/>
    </row>
    <row r="167" spans="1:9" ht="49.5" customHeight="1">
      <c r="A167" s="44"/>
      <c r="B167" s="59"/>
      <c r="C167" s="62"/>
      <c r="D167" s="62"/>
      <c r="E167" s="55"/>
      <c r="F167" s="56"/>
      <c r="G167" s="57"/>
      <c r="H167" s="58"/>
      <c r="I167" s="52"/>
    </row>
    <row r="168" spans="1:9" ht="49.5" customHeight="1">
      <c r="A168" s="44"/>
      <c r="B168" s="64"/>
      <c r="C168" s="62"/>
      <c r="D168" s="62"/>
      <c r="E168" s="55"/>
      <c r="F168" s="56"/>
      <c r="G168" s="57"/>
      <c r="H168" s="58"/>
      <c r="I168" s="52"/>
    </row>
    <row r="169" spans="1:9" ht="49.5" customHeight="1">
      <c r="A169" s="44"/>
      <c r="B169" s="59"/>
      <c r="C169" s="62"/>
      <c r="D169" s="62"/>
      <c r="E169" s="55"/>
      <c r="F169" s="56"/>
      <c r="G169" s="57"/>
      <c r="H169" s="58"/>
      <c r="I169" s="52"/>
    </row>
    <row r="170" spans="1:9" ht="49.5" customHeight="1">
      <c r="A170" s="44"/>
      <c r="B170" s="59"/>
      <c r="C170" s="62"/>
      <c r="D170" s="62"/>
      <c r="E170" s="55"/>
      <c r="F170" s="56"/>
      <c r="G170" s="57"/>
      <c r="H170" s="58"/>
      <c r="I170" s="52"/>
    </row>
    <row r="171" spans="1:9" ht="49.5" customHeight="1">
      <c r="A171" s="44"/>
      <c r="B171" s="59"/>
      <c r="C171" s="62"/>
      <c r="D171" s="62"/>
      <c r="E171" s="55"/>
      <c r="F171" s="56"/>
      <c r="G171" s="57"/>
      <c r="H171" s="58"/>
      <c r="I171" s="52"/>
    </row>
    <row r="172" spans="1:9" ht="49.5" customHeight="1">
      <c r="A172" s="44"/>
      <c r="B172" s="59"/>
      <c r="C172" s="62"/>
      <c r="D172" s="62"/>
      <c r="E172" s="55"/>
      <c r="F172" s="56"/>
      <c r="G172" s="57"/>
      <c r="H172" s="58"/>
      <c r="I172" s="52"/>
    </row>
    <row r="173" spans="1:9" ht="49.5" customHeight="1">
      <c r="A173" s="44"/>
      <c r="B173" s="64"/>
      <c r="C173" s="62"/>
      <c r="D173" s="62"/>
      <c r="E173" s="55"/>
      <c r="F173" s="56"/>
      <c r="G173" s="57"/>
      <c r="H173" s="58"/>
      <c r="I173" s="52"/>
    </row>
    <row r="174" spans="1:9" ht="49.5" customHeight="1">
      <c r="A174" s="44"/>
      <c r="B174" s="59"/>
      <c r="C174" s="62"/>
      <c r="D174" s="62"/>
      <c r="E174" s="55"/>
      <c r="F174" s="56"/>
      <c r="G174" s="57"/>
      <c r="H174" s="58"/>
      <c r="I174" s="52"/>
    </row>
    <row r="175" spans="1:9" ht="49.5" customHeight="1">
      <c r="A175" s="44"/>
      <c r="B175" s="59"/>
      <c r="C175" s="62"/>
      <c r="D175" s="62"/>
      <c r="E175" s="55"/>
      <c r="F175" s="56"/>
      <c r="G175" s="57"/>
      <c r="H175" s="58"/>
      <c r="I175" s="52"/>
    </row>
    <row r="176" spans="1:9" ht="49.5" customHeight="1">
      <c r="A176" s="44"/>
      <c r="B176" s="60"/>
      <c r="C176" s="62"/>
      <c r="D176" s="62"/>
      <c r="E176" s="55"/>
      <c r="F176" s="56"/>
      <c r="G176" s="57"/>
      <c r="H176" s="58"/>
      <c r="I176" s="52"/>
    </row>
    <row r="177" spans="1:9" ht="15">
      <c r="A177" s="65"/>
      <c r="B177" s="76"/>
      <c r="C177" s="76"/>
      <c r="D177" s="76"/>
      <c r="E177" s="66"/>
      <c r="F177" s="36"/>
      <c r="G177" s="34"/>
      <c r="H177" s="65"/>
      <c r="I177" s="65"/>
    </row>
    <row r="178" spans="1:9" ht="12.75">
      <c r="A178" s="65"/>
      <c r="B178" s="65"/>
      <c r="C178" s="65"/>
      <c r="D178" s="65"/>
      <c r="E178" s="65"/>
      <c r="F178" s="65"/>
      <c r="G178" s="65"/>
      <c r="H178" s="65"/>
      <c r="I178" s="65"/>
    </row>
    <row r="179" spans="1:9" ht="12.75">
      <c r="A179" s="65"/>
      <c r="B179" s="65"/>
      <c r="C179" s="65"/>
      <c r="D179" s="65"/>
      <c r="E179" s="65"/>
      <c r="F179" s="65"/>
      <c r="G179" s="65"/>
      <c r="H179" s="65"/>
      <c r="I179" s="65"/>
    </row>
  </sheetData>
  <sheetProtection/>
  <mergeCells count="2">
    <mergeCell ref="A1:D1"/>
    <mergeCell ref="B177:D17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2"/>
  <sheetViews>
    <sheetView zoomScalePageLayoutView="0" workbookViewId="0" topLeftCell="A160">
      <selection activeCell="C170" sqref="C170"/>
    </sheetView>
  </sheetViews>
  <sheetFormatPr defaultColWidth="9.140625" defaultRowHeight="12.75"/>
  <sheetData>
    <row r="1" ht="15">
      <c r="A1" s="67"/>
    </row>
    <row r="2" ht="15">
      <c r="A2" s="67"/>
    </row>
    <row r="3" ht="15">
      <c r="A3" s="67"/>
    </row>
    <row r="4" ht="15">
      <c r="A4" s="67"/>
    </row>
    <row r="5" ht="15">
      <c r="A5" s="67"/>
    </row>
    <row r="6" ht="15">
      <c r="A6" s="67"/>
    </row>
    <row r="7" ht="15">
      <c r="A7" s="67"/>
    </row>
    <row r="8" ht="15">
      <c r="A8" s="67"/>
    </row>
    <row r="9" ht="15">
      <c r="A9" s="67"/>
    </row>
    <row r="10" ht="15">
      <c r="A10" s="67"/>
    </row>
    <row r="11" ht="15">
      <c r="A11" s="67"/>
    </row>
    <row r="12" ht="15">
      <c r="A12" s="67"/>
    </row>
    <row r="13" ht="15">
      <c r="A13" s="67"/>
    </row>
    <row r="14" ht="15">
      <c r="A14" s="67"/>
    </row>
    <row r="15" ht="15">
      <c r="A15" s="67"/>
    </row>
    <row r="16" ht="15">
      <c r="A16" s="67"/>
    </row>
    <row r="17" ht="15">
      <c r="A17" s="67"/>
    </row>
    <row r="18" ht="15">
      <c r="A18" s="67"/>
    </row>
    <row r="19" ht="15">
      <c r="A19" s="67"/>
    </row>
    <row r="20" ht="15">
      <c r="A20" s="67"/>
    </row>
    <row r="21" ht="15">
      <c r="A21" s="67"/>
    </row>
    <row r="22" ht="15">
      <c r="A22" s="67"/>
    </row>
    <row r="23" ht="15">
      <c r="A23" s="67"/>
    </row>
    <row r="24" ht="15">
      <c r="A24" s="67"/>
    </row>
    <row r="25" ht="15">
      <c r="A25" s="67"/>
    </row>
    <row r="26" ht="15">
      <c r="A26" s="67"/>
    </row>
    <row r="27" ht="15">
      <c r="A27" s="67"/>
    </row>
    <row r="28" ht="15">
      <c r="A28" s="67"/>
    </row>
    <row r="29" ht="15">
      <c r="A29" s="67"/>
    </row>
    <row r="30" ht="15">
      <c r="A30" s="67"/>
    </row>
    <row r="31" ht="15">
      <c r="A31" s="67"/>
    </row>
    <row r="32" ht="15">
      <c r="A32" s="67"/>
    </row>
    <row r="33" ht="15">
      <c r="A33" s="67"/>
    </row>
    <row r="34" ht="15">
      <c r="A34" s="67"/>
    </row>
    <row r="35" ht="15">
      <c r="A35" s="67"/>
    </row>
    <row r="36" ht="15">
      <c r="A36" s="67"/>
    </row>
    <row r="37" ht="15">
      <c r="A37" s="67"/>
    </row>
    <row r="38" ht="15">
      <c r="A38" s="67"/>
    </row>
    <row r="39" ht="15">
      <c r="A39" s="67"/>
    </row>
    <row r="40" ht="15">
      <c r="A40" s="67"/>
    </row>
    <row r="41" ht="15">
      <c r="A41" s="67"/>
    </row>
    <row r="42" ht="15">
      <c r="A42" s="67"/>
    </row>
    <row r="43" ht="15">
      <c r="A43" s="67"/>
    </row>
    <row r="44" ht="15">
      <c r="A44" s="67"/>
    </row>
    <row r="45" ht="15">
      <c r="A45" s="67"/>
    </row>
    <row r="46" ht="15">
      <c r="A46" s="67"/>
    </row>
    <row r="47" ht="15">
      <c r="A47" s="67"/>
    </row>
    <row r="48" ht="15">
      <c r="A48" s="67"/>
    </row>
    <row r="49" ht="15">
      <c r="A49" s="67"/>
    </row>
    <row r="50" ht="15">
      <c r="A50" s="67"/>
    </row>
    <row r="51" ht="15">
      <c r="A51" s="67"/>
    </row>
    <row r="52" ht="15">
      <c r="A52" s="67"/>
    </row>
    <row r="53" ht="15">
      <c r="A53" s="67"/>
    </row>
    <row r="54" ht="15">
      <c r="A54" s="67"/>
    </row>
    <row r="55" ht="15">
      <c r="A55" s="67"/>
    </row>
    <row r="56" ht="15">
      <c r="A56" s="67"/>
    </row>
    <row r="57" ht="15">
      <c r="A57" s="67"/>
    </row>
    <row r="58" ht="15">
      <c r="A58" s="67"/>
    </row>
    <row r="59" ht="15">
      <c r="A59" s="67"/>
    </row>
    <row r="60" ht="15">
      <c r="A60" s="67"/>
    </row>
    <row r="61" ht="15">
      <c r="A61" s="67"/>
    </row>
    <row r="62" ht="15">
      <c r="A62" s="67"/>
    </row>
    <row r="63" ht="15">
      <c r="A63" s="67"/>
    </row>
    <row r="64" ht="15">
      <c r="A64" s="67"/>
    </row>
    <row r="65" ht="15">
      <c r="A65" s="67"/>
    </row>
    <row r="66" ht="15">
      <c r="A66" s="67"/>
    </row>
    <row r="67" ht="15">
      <c r="A67" s="67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2.75">
      <c r="A172" s="6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s.kot</dc:creator>
  <cp:keywords/>
  <dc:description/>
  <cp:lastModifiedBy>m.kosz</cp:lastModifiedBy>
  <cp:lastPrinted>2013-06-05T06:43:48Z</cp:lastPrinted>
  <dcterms:created xsi:type="dcterms:W3CDTF">2008-10-07T08:28:28Z</dcterms:created>
  <dcterms:modified xsi:type="dcterms:W3CDTF">2013-06-05T06:56:09Z</dcterms:modified>
  <cp:category/>
  <cp:version/>
  <cp:contentType/>
  <cp:contentStatus/>
</cp:coreProperties>
</file>