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V:\Rok 2018\Podziały\2018\odesłane\na stronę\"/>
    </mc:Choice>
  </mc:AlternateContent>
  <bookViews>
    <workbookView xWindow="0" yWindow="0" windowWidth="21840" windowHeight="12435"/>
  </bookViews>
  <sheets>
    <sheet name="Kujawsko-pomorskie" sheetId="1" r:id="rId1"/>
  </sheets>
  <definedNames>
    <definedName name="_xlnm._FilterDatabase" localSheetId="0" hidden="1">'Kujawsko-pomorskie'!$A$6:$M$6</definedName>
    <definedName name="_xlnm.Print_Area" localSheetId="0">'Kujawsko-pomorskie'!$A$1:$M$62</definedName>
  </definedNames>
  <calcPr calcId="171027"/>
</workbook>
</file>

<file path=xl/calcChain.xml><?xml version="1.0" encoding="utf-8"?>
<calcChain xmlns="http://schemas.openxmlformats.org/spreadsheetml/2006/main">
  <c r="M62" i="1" l="1"/>
</calcChain>
</file>

<file path=xl/sharedStrings.xml><?xml version="1.0" encoding="utf-8"?>
<sst xmlns="http://schemas.openxmlformats.org/spreadsheetml/2006/main" count="454" uniqueCount="207">
  <si>
    <t>Gmina</t>
  </si>
  <si>
    <t>WSK</t>
  </si>
  <si>
    <t>14</t>
  </si>
  <si>
    <t>04</t>
  </si>
  <si>
    <t>16</t>
  </si>
  <si>
    <t>11</t>
  </si>
  <si>
    <t>09</t>
  </si>
  <si>
    <t>08</t>
  </si>
  <si>
    <t>06</t>
  </si>
  <si>
    <t>10</t>
  </si>
  <si>
    <t>13</t>
  </si>
  <si>
    <t>01</t>
  </si>
  <si>
    <t>05</t>
  </si>
  <si>
    <t>02</t>
  </si>
  <si>
    <t>03</t>
  </si>
  <si>
    <t>07</t>
  </si>
  <si>
    <t>19</t>
  </si>
  <si>
    <t>Miejscowość</t>
  </si>
  <si>
    <t>Lp.</t>
  </si>
  <si>
    <t>A</t>
  </si>
  <si>
    <t>B</t>
  </si>
  <si>
    <t>C</t>
  </si>
  <si>
    <t>D</t>
  </si>
  <si>
    <t>I</t>
  </si>
  <si>
    <t>II</t>
  </si>
  <si>
    <t>III</t>
  </si>
  <si>
    <t>Kwota dotacji MKiDN</t>
  </si>
  <si>
    <t>SUMA</t>
  </si>
  <si>
    <t>KOD jst</t>
  </si>
  <si>
    <t>GRUPA zamożności</t>
  </si>
  <si>
    <t>Nazwa Wnioskodawcy</t>
  </si>
  <si>
    <t>Powiat</t>
  </si>
  <si>
    <t>% wsk jst do wsk kraju</t>
  </si>
  <si>
    <t>Województwo: KUJAWSKO-POMORSKIE, CZĘŚĆ BYDGOSKA</t>
  </si>
  <si>
    <t xml:space="preserve">Gminne Centrum Kultury w Białych Błotach </t>
  </si>
  <si>
    <t>Białe Błota</t>
  </si>
  <si>
    <t>bydgoski</t>
  </si>
  <si>
    <t>BIAŁE BŁOTA</t>
  </si>
  <si>
    <t>Dąbrowa Chełmińska</t>
  </si>
  <si>
    <t>DĄBROWA CHEŁMIŃSKA</t>
  </si>
  <si>
    <t>Gminna Biblioteka Publiczna w Dobrczu</t>
  </si>
  <si>
    <t>Dobrcz</t>
  </si>
  <si>
    <t>DOBRCZ</t>
  </si>
  <si>
    <t>Miejska Biblioteka Publiczna w Koronowie</t>
  </si>
  <si>
    <t>Koronowo</t>
  </si>
  <si>
    <t>KORONOWO</t>
  </si>
  <si>
    <t>Gminna Biblioteka Publiczna w Nowej Wsi Wielkiej</t>
  </si>
  <si>
    <t>Nowa Wieś Wielka</t>
  </si>
  <si>
    <t>NOWA WIEŚ WIELKA</t>
  </si>
  <si>
    <t>Gminna Biblioteka Publiczna w Sicienku</t>
  </si>
  <si>
    <t>Sicienko</t>
  </si>
  <si>
    <t>SICIENKO</t>
  </si>
  <si>
    <t>Biblioteka Publiczna w Solcu Kujawskim</t>
  </si>
  <si>
    <t>Solec Kujawski</t>
  </si>
  <si>
    <t>SOLEC KUJAWSKI</t>
  </si>
  <si>
    <t>Wojewódzka i Miejska Biblioteka Publiczna im.dr.Witolda Bełzy w Bydgoszczy</t>
  </si>
  <si>
    <t>Bydgoszcz</t>
  </si>
  <si>
    <t>Gminna Biblioteka Publiczna w Dąbrowie Biskupiej</t>
  </si>
  <si>
    <t>Dąbrowa Biskupia</t>
  </si>
  <si>
    <t>inowrocławski</t>
  </si>
  <si>
    <t>DĄBROWA BISKUPIA</t>
  </si>
  <si>
    <t>Miejsko - Gminna Biblioteka Publiczna w Gniewkowie</t>
  </si>
  <si>
    <t>Gniewkowo</t>
  </si>
  <si>
    <t>GNIEWKOWO</t>
  </si>
  <si>
    <t>Biblioteka Miejska im. Jana Kasprowicza w Inowrocławiu</t>
  </si>
  <si>
    <t>Inowrocław</t>
  </si>
  <si>
    <t>INOWROCŁAW</t>
  </si>
  <si>
    <t>Gminna Biblioteka Publiczna w Jaksicach</t>
  </si>
  <si>
    <t>Jaksice</t>
  </si>
  <si>
    <t>Miejsko-Gminna Biblioteka Publiczna w Janikowie</t>
  </si>
  <si>
    <t>Janikowo</t>
  </si>
  <si>
    <t>JANIKOWO</t>
  </si>
  <si>
    <t>Miejsko-Gminna Biblioteka Publiczna im. Stanisława Przybyszewskiego w Kruszwicy</t>
  </si>
  <si>
    <t>Kruszwica</t>
  </si>
  <si>
    <t>KRUSZWICA</t>
  </si>
  <si>
    <t>Biblioteka Publiczna w Pakości</t>
  </si>
  <si>
    <t>Pakość</t>
  </si>
  <si>
    <t>PAKOŚĆ</t>
  </si>
  <si>
    <t>Gminna Biblioteka Publiczna w Rojewie</t>
  </si>
  <si>
    <t>Rojewo</t>
  </si>
  <si>
    <t>ROJEWO</t>
  </si>
  <si>
    <t>Biblioteka Publiczna Gminy Złotniki Kujawskie</t>
  </si>
  <si>
    <t>Złotniki Kujawskie</t>
  </si>
  <si>
    <t>ZŁOTNIKI KUJAWSKIE</t>
  </si>
  <si>
    <t>Gminna Biblioteka Publiczna w Dąbrowie</t>
  </si>
  <si>
    <t>Dąbrowa</t>
  </si>
  <si>
    <t>mogileński</t>
  </si>
  <si>
    <t>DĄBROWA</t>
  </si>
  <si>
    <t>Biblioteka Publiczna Gminy Jeziora Wielkie</t>
  </si>
  <si>
    <t>Jeziora Wielkie</t>
  </si>
  <si>
    <t>JEZIORA WIELKIE</t>
  </si>
  <si>
    <t>Miejska Biblioteka Publiczna w Mogilnie</t>
  </si>
  <si>
    <t>Mogilno</t>
  </si>
  <si>
    <t>MOGILNO</t>
  </si>
  <si>
    <t>Miejska Biblioteka Publiczna w Strzelnie</t>
  </si>
  <si>
    <t>Strzelno</t>
  </si>
  <si>
    <t>STRZELNO</t>
  </si>
  <si>
    <t>Gminne Centrum Kultury i Biblioteki im. Klary Prillowej w Kcyni</t>
  </si>
  <si>
    <t>Kcynia</t>
  </si>
  <si>
    <t>KCYNIA</t>
  </si>
  <si>
    <t>Miejsko - Gminna Biblioteka Publiczna w Mroczy</t>
  </si>
  <si>
    <t>Mrocza</t>
  </si>
  <si>
    <t>nakielski</t>
  </si>
  <si>
    <t>MROCZA</t>
  </si>
  <si>
    <t>Powiatowa i Miejska Biblioteka Publiczna w Nakle nad Notecią</t>
  </si>
  <si>
    <t>Nakło nad Notecią</t>
  </si>
  <si>
    <t>NAKŁO NAD NOTECIĄ</t>
  </si>
  <si>
    <t>Gminna Biblioteka Publiczna w Sadkach</t>
  </si>
  <si>
    <t>Sadki</t>
  </si>
  <si>
    <t>SADKI</t>
  </si>
  <si>
    <t xml:space="preserve">Rejonowa Biblioteka Publiczna w Szubinie </t>
  </si>
  <si>
    <t>Szubin</t>
  </si>
  <si>
    <t>SZUBIN</t>
  </si>
  <si>
    <t>Miejsko - Gminna Biblioteka Publiczna w Kamieniu Krajeńskim</t>
  </si>
  <si>
    <t>Kamień Krajeński</t>
  </si>
  <si>
    <t>sępoleński</t>
  </si>
  <si>
    <t>KAMIEŃ KRAJEŃSKI</t>
  </si>
  <si>
    <t>Biblioteka Publiczna im. Jarosława Iwaszkiewicza w Sępólnie Krajeńskim</t>
  </si>
  <si>
    <t>Sępólno Krajeńskie</t>
  </si>
  <si>
    <t>SĘPÓLNO KRAJEŃSKIE</t>
  </si>
  <si>
    <t>Gminna Biblioteka Publiczna w Sośnie</t>
  </si>
  <si>
    <t>Sośno</t>
  </si>
  <si>
    <t>SOŚNO</t>
  </si>
  <si>
    <t>Miejsko - Gminna Biblioteka Publiczna w Więcborku</t>
  </si>
  <si>
    <t>Więcbork</t>
  </si>
  <si>
    <t>WIĘCBORK</t>
  </si>
  <si>
    <t>Gminna Biblioteka Publiczna w Bukowcu</t>
  </si>
  <si>
    <t>Bukowiec</t>
  </si>
  <si>
    <t>świecki</t>
  </si>
  <si>
    <t>BUKOWIEC</t>
  </si>
  <si>
    <t>Gminna Biblioteka Publiczna w Górnej Grupie</t>
  </si>
  <si>
    <t>Górna Grupa</t>
  </si>
  <si>
    <t>DRAGACZ</t>
  </si>
  <si>
    <t>Gminna Biblioteka Publiczna w Drzycimu</t>
  </si>
  <si>
    <t>Drzycim</t>
  </si>
  <si>
    <t>DRZYCIM</t>
  </si>
  <si>
    <t>Gminna Biblioteka Publiczna w Jeżewie</t>
  </si>
  <si>
    <t>Laskowice</t>
  </si>
  <si>
    <t>JEŻEWO</t>
  </si>
  <si>
    <t>Gminna Biblioteka Publiczna w Lnianie</t>
  </si>
  <si>
    <t>Lniano</t>
  </si>
  <si>
    <t>LNIANO</t>
  </si>
  <si>
    <t>Gminna Biblioteka Publiczna w Nowem</t>
  </si>
  <si>
    <t>Nowe</t>
  </si>
  <si>
    <t>NOWE</t>
  </si>
  <si>
    <t>Gminny Ośrodek Kultury w Osiu</t>
  </si>
  <si>
    <t>Osie</t>
  </si>
  <si>
    <t>OSIE</t>
  </si>
  <si>
    <t>Gminna Biblioteka Publiczna w Pruszczu</t>
  </si>
  <si>
    <t>Pruszcz</t>
  </si>
  <si>
    <t>PRUSZCZ</t>
  </si>
  <si>
    <t>Miejska Biblioteka Publiczna w Świeciu</t>
  </si>
  <si>
    <t>Świecie</t>
  </si>
  <si>
    <t>ŚWIECIE</t>
  </si>
  <si>
    <t>Gminna Biblioteka Publiczna w Świekatowie</t>
  </si>
  <si>
    <t>Świekatowo</t>
  </si>
  <si>
    <t>ŚWIEKATOWO</t>
  </si>
  <si>
    <t>Gminna Biblioteka Publiczna w Warlubiu</t>
  </si>
  <si>
    <t>Warlubie</t>
  </si>
  <si>
    <t>WARLUBIE</t>
  </si>
  <si>
    <t>Gminna Biblioteka Publiczna w Cekcynie</t>
  </si>
  <si>
    <t>Cekcyn</t>
  </si>
  <si>
    <t>tucholski</t>
  </si>
  <si>
    <t>CEKCYN</t>
  </si>
  <si>
    <t>Gminna Biblioteka Publiczna w Gostycynie</t>
  </si>
  <si>
    <t>Gostycyn</t>
  </si>
  <si>
    <t>GOSTYCYN</t>
  </si>
  <si>
    <t>Gminna Biblioteka Publiczna w Kęsowie</t>
  </si>
  <si>
    <t>Kęsowo</t>
  </si>
  <si>
    <t>KĘSOWO</t>
  </si>
  <si>
    <t>Lubiewo</t>
  </si>
  <si>
    <t>LUBIEWO</t>
  </si>
  <si>
    <t>Gminna Biblioteka Publiczna w Śliwicach</t>
  </si>
  <si>
    <t>Śliwice</t>
  </si>
  <si>
    <t>ŚLIWICE</t>
  </si>
  <si>
    <t>Miejska Biblioteka Publiczna w Tucholi</t>
  </si>
  <si>
    <t>Tuchola</t>
  </si>
  <si>
    <t>TUCHOLA</t>
  </si>
  <si>
    <t>Biblioteka Publiczna Miasta i Gminy Barcin im. Jakuba Wojciechowskiego</t>
  </si>
  <si>
    <t>Barcin</t>
  </si>
  <si>
    <t>żniński</t>
  </si>
  <si>
    <t>BARCIN</t>
  </si>
  <si>
    <t>Gminna Biblioteka Publiczna w Gąsawie</t>
  </si>
  <si>
    <t>Gąsawa</t>
  </si>
  <si>
    <t>GĄSAWA</t>
  </si>
  <si>
    <t>Biblioteka Publiczna im. Stefanii Popiołek w Janowcu Wielkopolskim</t>
  </si>
  <si>
    <t>Janowiec Wielkopolski</t>
  </si>
  <si>
    <t>JANOWIEC WIELKOPOLSKI</t>
  </si>
  <si>
    <t>Łabiszyn</t>
  </si>
  <si>
    <t>ŁABISZYN</t>
  </si>
  <si>
    <t>Gminna Biblioteka Publiczna w Rogowie</t>
  </si>
  <si>
    <t>Rogowo</t>
  </si>
  <si>
    <t>ROGOWO</t>
  </si>
  <si>
    <t>Miejska i Powiatowa Biblioteka Publiczna w Żninie</t>
  </si>
  <si>
    <t>Żnin</t>
  </si>
  <si>
    <t>ŻNIN</t>
  </si>
  <si>
    <t>Gminna Biblioteka Publiczna w Osielsku</t>
  </si>
  <si>
    <t>Osielsko</t>
  </si>
  <si>
    <t>OSIELSKO</t>
  </si>
  <si>
    <t>Biblioteka - Centrum Kultury i Promocji Gminy Lubiewo</t>
  </si>
  <si>
    <t>Powiatowa Biblioteka Publiczna w Świeciu</t>
  </si>
  <si>
    <t>Biblioteka Publiczna Miasta i Gminy im. dr Juliana Gerpe w Łabiszynie</t>
  </si>
  <si>
    <t>Nakielski</t>
  </si>
  <si>
    <t>Świecki</t>
  </si>
  <si>
    <t>Podział dotacji w roku 2018</t>
  </si>
  <si>
    <r>
      <t xml:space="preserve">Program Wieloletni "Narodowy Program Rozwoju Czytelnictwa" Priorytet 1 - </t>
    </r>
    <r>
      <rPr>
        <i/>
        <sz val="12"/>
        <color indexed="8"/>
        <rFont val="Arial"/>
        <family val="2"/>
        <charset val="238"/>
      </rPr>
      <t>Zakup nowości wydawniczych do bibliotek publicznych</t>
    </r>
  </si>
  <si>
    <t>Gminna Biblioteka Publiczna w Dąbrowie Chełmińskiej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</si>
</sst>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zł&quot;_-;\-* #,##0\ &quot;zł&quot;_-;_-* &quot;-&quot;\ &quot;zł&quot;_-;_-@_-"/>
    <numFmt numFmtId="41" formatCode="_-* #,##0\ _z_ł_-;\-* #,##0\ _z_ł_-;_-* &quot;-&quot;\ _z_ł_-;_-@_-"/>
    <numFmt numFmtId="43" formatCode="_-* #,##0.00\ _z_ł_-;\-* #,##0.00\ _z_ł_-;_-* &quot;-&quot;??\ _z_ł_-;_-@_-"/>
    <numFmt numFmtId="164" formatCode="00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i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6" fillId="8" borderId="17" applyNumberFormat="0" applyAlignment="0" applyProtection="0"/>
    <xf numFmtId="0" fontId="7" fillId="9" borderId="18" applyNumberFormat="0" applyAlignment="0" applyProtection="0"/>
    <xf numFmtId="43" fontId="4" fillId="0" borderId="0" applyFont="0" applyFill="0" applyBorder="0" applyAlignment="0" applyProtection="0"/>
    <xf numFmtId="0" fontId="8" fillId="0" borderId="19" applyNumberFormat="0" applyFill="0" applyAlignment="0" applyProtection="0"/>
    <xf numFmtId="0" fontId="9" fillId="10" borderId="20" applyNumberFormat="0" applyAlignment="0" applyProtection="0"/>
    <xf numFmtId="0" fontId="10" fillId="0" borderId="21" applyNumberFormat="0" applyFill="0" applyAlignment="0" applyProtection="0"/>
    <xf numFmtId="0" fontId="11" fillId="0" borderId="22" applyNumberFormat="0" applyFill="0" applyAlignment="0" applyProtection="0"/>
    <xf numFmtId="0" fontId="12" fillId="0" borderId="23" applyNumberFormat="0" applyFill="0" applyAlignment="0" applyProtection="0"/>
    <xf numFmtId="0" fontId="12" fillId="0" borderId="0" applyNumberFormat="0" applyFill="0" applyBorder="0" applyAlignment="0" applyProtection="0"/>
    <xf numFmtId="0" fontId="13" fillId="9" borderId="17" applyNumberFormat="0" applyAlignment="0" applyProtection="0"/>
    <xf numFmtId="9" fontId="4" fillId="0" borderId="0" applyFont="0" applyFill="0" applyBorder="0" applyAlignment="0" applyProtection="0"/>
    <xf numFmtId="0" fontId="14" fillId="0" borderId="24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11" borderId="25" applyNumberFormat="0" applyFont="0" applyAlignment="0" applyProtection="0"/>
  </cellStyleXfs>
  <cellXfs count="40">
    <xf numFmtId="0" fontId="0" fillId="0" borderId="0" xfId="0"/>
    <xf numFmtId="0" fontId="0" fillId="12" borderId="0" xfId="0" applyFill="1"/>
    <xf numFmtId="0" fontId="14" fillId="12" borderId="0" xfId="0" applyFont="1" applyFill="1"/>
    <xf numFmtId="0" fontId="0" fillId="12" borderId="0" xfId="0" applyFill="1" applyAlignment="1">
      <alignment horizontal="center" vertical="center" wrapText="1"/>
    </xf>
    <xf numFmtId="0" fontId="18" fillId="13" borderId="1" xfId="0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0" fontId="0" fillId="12" borderId="0" xfId="0" applyFill="1" applyAlignment="1">
      <alignment wrapText="1"/>
    </xf>
    <xf numFmtId="41" fontId="2" fillId="12" borderId="1" xfId="9" applyNumberFormat="1" applyFont="1" applyFill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20" fillId="12" borderId="1" xfId="0" applyFont="1" applyFill="1" applyBorder="1" applyAlignment="1">
      <alignment vertical="center" wrapText="1"/>
    </xf>
    <xf numFmtId="164" fontId="1" fillId="12" borderId="1" xfId="0" applyNumberFormat="1" applyFont="1" applyFill="1" applyBorder="1" applyAlignment="1">
      <alignment vertical="center" wrapText="1"/>
    </xf>
    <xf numFmtId="49" fontId="1" fillId="12" borderId="1" xfId="0" applyNumberFormat="1" applyFont="1" applyFill="1" applyBorder="1" applyAlignment="1">
      <alignment vertical="center" wrapText="1"/>
    </xf>
    <xf numFmtId="4" fontId="1" fillId="12" borderId="1" xfId="0" applyNumberFormat="1" applyFont="1" applyFill="1" applyBorder="1" applyAlignment="1">
      <alignment vertical="center" wrapText="1"/>
    </xf>
    <xf numFmtId="43" fontId="2" fillId="12" borderId="1" xfId="9" applyFont="1" applyFill="1" applyBorder="1" applyAlignment="1">
      <alignment vertical="center" wrapText="1"/>
    </xf>
    <xf numFmtId="10" fontId="2" fillId="12" borderId="1" xfId="17" applyNumberFormat="1" applyFont="1" applyFill="1" applyBorder="1" applyAlignment="1">
      <alignment vertical="center" wrapText="1"/>
    </xf>
    <xf numFmtId="0" fontId="0" fillId="12" borderId="0" xfId="0" applyFill="1" applyAlignment="1">
      <alignment vertical="center" wrapText="1"/>
    </xf>
    <xf numFmtId="0" fontId="0" fillId="12" borderId="0" xfId="0" applyFill="1" applyAlignment="1">
      <alignment horizontal="center" vertical="center"/>
    </xf>
    <xf numFmtId="41" fontId="14" fillId="12" borderId="0" xfId="0" applyNumberFormat="1" applyFont="1" applyFill="1" applyAlignment="1">
      <alignment horizontal="center" vertical="center"/>
    </xf>
    <xf numFmtId="42" fontId="20" fillId="14" borderId="1" xfId="0" applyNumberFormat="1" applyFont="1" applyFill="1" applyBorder="1" applyAlignment="1" applyProtection="1">
      <alignment vertical="center" wrapText="1"/>
      <protection locked="0"/>
    </xf>
    <xf numFmtId="42" fontId="18" fillId="14" borderId="2" xfId="0" applyNumberFormat="1" applyFont="1" applyFill="1" applyBorder="1" applyAlignment="1" applyProtection="1">
      <alignment vertical="center" wrapText="1"/>
    </xf>
    <xf numFmtId="0" fontId="19" fillId="13" borderId="1" xfId="0" applyFont="1" applyFill="1" applyBorder="1" applyAlignment="1">
      <alignment horizontal="center" vertical="center" wrapText="1"/>
    </xf>
    <xf numFmtId="0" fontId="18" fillId="13" borderId="9" xfId="0" applyFont="1" applyFill="1" applyBorder="1" applyAlignment="1">
      <alignment horizontal="center" vertical="center" wrapText="1"/>
    </xf>
    <xf numFmtId="0" fontId="18" fillId="13" borderId="1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8" fillId="12" borderId="10" xfId="0" applyFont="1" applyFill="1" applyBorder="1" applyAlignment="1">
      <alignment horizontal="left" vertical="center" wrapText="1"/>
    </xf>
    <xf numFmtId="0" fontId="18" fillId="12" borderId="10" xfId="0" applyFont="1" applyFill="1" applyBorder="1" applyAlignment="1">
      <alignment horizontal="left" vertical="center"/>
    </xf>
    <xf numFmtId="0" fontId="19" fillId="13" borderId="1" xfId="0" applyFont="1" applyFill="1" applyBorder="1" applyAlignment="1">
      <alignment horizontal="center" vertical="center" wrapText="1"/>
    </xf>
    <xf numFmtId="0" fontId="18" fillId="13" borderId="3" xfId="0" applyFont="1" applyFill="1" applyBorder="1" applyAlignment="1">
      <alignment horizontal="center" vertical="center" wrapText="1"/>
    </xf>
    <xf numFmtId="0" fontId="18" fillId="13" borderId="4" xfId="0" applyFont="1" applyFill="1" applyBorder="1" applyAlignment="1">
      <alignment horizontal="center" vertical="center" wrapText="1"/>
    </xf>
    <xf numFmtId="0" fontId="18" fillId="13" borderId="5" xfId="0" applyFont="1" applyFill="1" applyBorder="1" applyAlignment="1">
      <alignment horizontal="center" vertical="center" wrapText="1"/>
    </xf>
    <xf numFmtId="0" fontId="18" fillId="13" borderId="6" xfId="0" applyFont="1" applyFill="1" applyBorder="1" applyAlignment="1">
      <alignment horizontal="center" vertical="center" wrapText="1"/>
    </xf>
    <xf numFmtId="0" fontId="18" fillId="13" borderId="7" xfId="0" applyFont="1" applyFill="1" applyBorder="1" applyAlignment="1">
      <alignment horizontal="center" vertical="center" wrapText="1"/>
    </xf>
    <xf numFmtId="0" fontId="18" fillId="13" borderId="8" xfId="0" applyFont="1" applyFill="1" applyBorder="1" applyAlignment="1">
      <alignment horizontal="center" vertical="center" wrapText="1"/>
    </xf>
    <xf numFmtId="41" fontId="18" fillId="13" borderId="9" xfId="0" applyNumberFormat="1" applyFont="1" applyFill="1" applyBorder="1" applyAlignment="1">
      <alignment horizontal="center" vertical="center" wrapText="1"/>
    </xf>
    <xf numFmtId="41" fontId="18" fillId="13" borderId="10" xfId="0" applyNumberFormat="1" applyFont="1" applyFill="1" applyBorder="1" applyAlignment="1">
      <alignment horizontal="center" vertical="center" wrapText="1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" xfId="9" builtinId="3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tabSelected="1" zoomScaleNormal="100" workbookViewId="0">
      <pane ySplit="6" topLeftCell="A7" activePane="bottomLeft" state="frozen"/>
      <selection pane="bottomLeft" activeCell="B7" sqref="B7"/>
    </sheetView>
  </sheetViews>
  <sheetFormatPr defaultRowHeight="15" x14ac:dyDescent="0.25"/>
  <cols>
    <col min="1" max="1" width="4" style="16" bestFit="1" customWidth="1"/>
    <col min="2" max="2" width="53.85546875" style="6" customWidth="1"/>
    <col min="3" max="3" width="19.85546875" style="1" bestFit="1" customWidth="1"/>
    <col min="4" max="4" width="13.85546875" style="1" bestFit="1" customWidth="1"/>
    <col min="5" max="7" width="3" style="1" bestFit="1" customWidth="1"/>
    <col min="8" max="8" width="2.5703125" style="1" customWidth="1"/>
    <col min="9" max="9" width="23.28515625" style="1" bestFit="1" customWidth="1"/>
    <col min="10" max="10" width="10" style="2" bestFit="1" customWidth="1"/>
    <col min="11" max="11" width="12.85546875" style="2" customWidth="1"/>
    <col min="12" max="12" width="11.7109375" style="17" customWidth="1"/>
    <col min="13" max="13" width="14.5703125" style="1" customWidth="1"/>
    <col min="14" max="16384" width="9.140625" style="1"/>
  </cols>
  <sheetData>
    <row r="1" spans="1:13" customFormat="1" ht="18.75" x14ac:dyDescent="0.25">
      <c r="A1" s="23" t="s">
        <v>204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customFormat="1" ht="20.25" customHeight="1" x14ac:dyDescent="0.25">
      <c r="A2" s="26" t="s">
        <v>205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13" s="3" customFormat="1" ht="20.25" customHeight="1" x14ac:dyDescent="0.25">
      <c r="A3" s="29" t="s">
        <v>33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s="3" customFormat="1" ht="15.75" x14ac:dyDescent="0.25">
      <c r="A4" s="21" t="s">
        <v>18</v>
      </c>
      <c r="B4" s="21" t="s">
        <v>30</v>
      </c>
      <c r="C4" s="21" t="s">
        <v>17</v>
      </c>
      <c r="D4" s="21" t="s">
        <v>31</v>
      </c>
      <c r="E4" s="35" t="s">
        <v>28</v>
      </c>
      <c r="F4" s="36"/>
      <c r="G4" s="36"/>
      <c r="H4" s="37"/>
      <c r="I4" s="21" t="s">
        <v>0</v>
      </c>
      <c r="J4" s="21" t="s">
        <v>1</v>
      </c>
      <c r="K4" s="21" t="s">
        <v>32</v>
      </c>
      <c r="L4" s="38" t="s">
        <v>29</v>
      </c>
      <c r="M4" s="21" t="s">
        <v>26</v>
      </c>
    </row>
    <row r="5" spans="1:13" s="3" customFormat="1" ht="19.5" customHeight="1" x14ac:dyDescent="0.25">
      <c r="A5" s="22"/>
      <c r="B5" s="22"/>
      <c r="C5" s="22"/>
      <c r="D5" s="22"/>
      <c r="E5" s="4" t="s">
        <v>19</v>
      </c>
      <c r="F5" s="4" t="s">
        <v>20</v>
      </c>
      <c r="G5" s="4" t="s">
        <v>21</v>
      </c>
      <c r="H5" s="4" t="s">
        <v>22</v>
      </c>
      <c r="I5" s="22"/>
      <c r="J5" s="22"/>
      <c r="K5" s="22"/>
      <c r="L5" s="39"/>
      <c r="M5" s="22"/>
    </row>
    <row r="6" spans="1:13" s="3" customFormat="1" x14ac:dyDescent="0.25">
      <c r="A6" s="5">
        <v>1</v>
      </c>
      <c r="B6" s="20">
        <v>2</v>
      </c>
      <c r="C6" s="20">
        <v>3</v>
      </c>
      <c r="D6" s="20">
        <v>4</v>
      </c>
      <c r="E6" s="31">
        <v>5</v>
      </c>
      <c r="F6" s="31"/>
      <c r="G6" s="31"/>
      <c r="H6" s="31"/>
      <c r="I6" s="5">
        <v>6</v>
      </c>
      <c r="J6" s="5">
        <v>7</v>
      </c>
      <c r="K6" s="5">
        <v>8</v>
      </c>
      <c r="L6" s="5">
        <v>9</v>
      </c>
      <c r="M6" s="5">
        <v>10</v>
      </c>
    </row>
    <row r="7" spans="1:13" s="15" customFormat="1" ht="30" customHeight="1" x14ac:dyDescent="0.25">
      <c r="A7" s="8">
        <v>1</v>
      </c>
      <c r="B7" s="9" t="s">
        <v>34</v>
      </c>
      <c r="C7" s="9" t="s">
        <v>35</v>
      </c>
      <c r="D7" s="9" t="s">
        <v>36</v>
      </c>
      <c r="E7" s="10" t="s">
        <v>3</v>
      </c>
      <c r="F7" s="10" t="s">
        <v>14</v>
      </c>
      <c r="G7" s="10" t="s">
        <v>11</v>
      </c>
      <c r="H7" s="11">
        <v>2</v>
      </c>
      <c r="I7" s="12" t="s">
        <v>37</v>
      </c>
      <c r="J7" s="13">
        <v>2213.34</v>
      </c>
      <c r="K7" s="14">
        <v>1.3264017067382603</v>
      </c>
      <c r="L7" s="7" t="s">
        <v>25</v>
      </c>
      <c r="M7" s="18">
        <v>8772</v>
      </c>
    </row>
    <row r="8" spans="1:13" s="15" customFormat="1" ht="30" customHeight="1" x14ac:dyDescent="0.25">
      <c r="A8" s="8">
        <v>2</v>
      </c>
      <c r="B8" s="9" t="s">
        <v>206</v>
      </c>
      <c r="C8" s="9" t="s">
        <v>38</v>
      </c>
      <c r="D8" s="9" t="s">
        <v>36</v>
      </c>
      <c r="E8" s="10" t="s">
        <v>3</v>
      </c>
      <c r="F8" s="10" t="s">
        <v>14</v>
      </c>
      <c r="G8" s="10" t="s">
        <v>13</v>
      </c>
      <c r="H8" s="11">
        <v>2</v>
      </c>
      <c r="I8" s="12" t="s">
        <v>39</v>
      </c>
      <c r="J8" s="13">
        <v>1260.7</v>
      </c>
      <c r="K8" s="14">
        <v>0.75550734712467338</v>
      </c>
      <c r="L8" s="7" t="s">
        <v>24</v>
      </c>
      <c r="M8" s="18">
        <v>7687</v>
      </c>
    </row>
    <row r="9" spans="1:13" s="15" customFormat="1" ht="30" customHeight="1" x14ac:dyDescent="0.25">
      <c r="A9" s="8">
        <v>3</v>
      </c>
      <c r="B9" s="9" t="s">
        <v>40</v>
      </c>
      <c r="C9" s="9" t="s">
        <v>41</v>
      </c>
      <c r="D9" s="9" t="s">
        <v>36</v>
      </c>
      <c r="E9" s="10" t="s">
        <v>3</v>
      </c>
      <c r="F9" s="10" t="s">
        <v>14</v>
      </c>
      <c r="G9" s="10" t="s">
        <v>14</v>
      </c>
      <c r="H9" s="11">
        <v>2</v>
      </c>
      <c r="I9" s="12" t="s">
        <v>42</v>
      </c>
      <c r="J9" s="13">
        <v>1271.43</v>
      </c>
      <c r="K9" s="14">
        <v>0.76193757940407991</v>
      </c>
      <c r="L9" s="7" t="s">
        <v>24</v>
      </c>
      <c r="M9" s="18">
        <v>6762</v>
      </c>
    </row>
    <row r="10" spans="1:13" s="15" customFormat="1" ht="30" customHeight="1" x14ac:dyDescent="0.25">
      <c r="A10" s="8">
        <v>4</v>
      </c>
      <c r="B10" s="9" t="s">
        <v>43</v>
      </c>
      <c r="C10" s="9" t="s">
        <v>44</v>
      </c>
      <c r="D10" s="9" t="s">
        <v>36</v>
      </c>
      <c r="E10" s="10" t="s">
        <v>3</v>
      </c>
      <c r="F10" s="10" t="s">
        <v>14</v>
      </c>
      <c r="G10" s="10" t="s">
        <v>3</v>
      </c>
      <c r="H10" s="11">
        <v>3</v>
      </c>
      <c r="I10" s="12" t="s">
        <v>45</v>
      </c>
      <c r="J10" s="13">
        <v>1250.03</v>
      </c>
      <c r="K10" s="14">
        <v>0.74911307140973704</v>
      </c>
      <c r="L10" s="7" t="s">
        <v>24</v>
      </c>
      <c r="M10" s="18">
        <v>19047</v>
      </c>
    </row>
    <row r="11" spans="1:13" s="15" customFormat="1" ht="30" customHeight="1" x14ac:dyDescent="0.25">
      <c r="A11" s="8">
        <v>5</v>
      </c>
      <c r="B11" s="9" t="s">
        <v>46</v>
      </c>
      <c r="C11" s="9" t="s">
        <v>47</v>
      </c>
      <c r="D11" s="9" t="s">
        <v>36</v>
      </c>
      <c r="E11" s="10" t="s">
        <v>3</v>
      </c>
      <c r="F11" s="10" t="s">
        <v>14</v>
      </c>
      <c r="G11" s="10" t="s">
        <v>12</v>
      </c>
      <c r="H11" s="11">
        <v>2</v>
      </c>
      <c r="I11" s="12" t="s">
        <v>48</v>
      </c>
      <c r="J11" s="13">
        <v>2164.44</v>
      </c>
      <c r="K11" s="14">
        <v>1.2970971066951122</v>
      </c>
      <c r="L11" s="7" t="s">
        <v>25</v>
      </c>
      <c r="M11" s="18">
        <v>7005</v>
      </c>
    </row>
    <row r="12" spans="1:13" s="15" customFormat="1" ht="30" customHeight="1" x14ac:dyDescent="0.25">
      <c r="A12" s="8">
        <v>6</v>
      </c>
      <c r="B12" s="9" t="s">
        <v>196</v>
      </c>
      <c r="C12" s="9" t="s">
        <v>197</v>
      </c>
      <c r="D12" s="9" t="s">
        <v>36</v>
      </c>
      <c r="E12" s="10" t="s">
        <v>3</v>
      </c>
      <c r="F12" s="10" t="s">
        <v>14</v>
      </c>
      <c r="G12" s="10" t="s">
        <v>8</v>
      </c>
      <c r="H12" s="11">
        <v>2</v>
      </c>
      <c r="I12" s="12" t="s">
        <v>198</v>
      </c>
      <c r="J12" s="13">
        <v>3183.39</v>
      </c>
      <c r="K12" s="14">
        <v>1.9077294628089267</v>
      </c>
      <c r="L12" s="7" t="s">
        <v>25</v>
      </c>
      <c r="M12" s="18">
        <v>8753</v>
      </c>
    </row>
    <row r="13" spans="1:13" s="15" customFormat="1" ht="30" customHeight="1" x14ac:dyDescent="0.25">
      <c r="A13" s="8">
        <v>7</v>
      </c>
      <c r="B13" s="9" t="s">
        <v>49</v>
      </c>
      <c r="C13" s="9" t="s">
        <v>50</v>
      </c>
      <c r="D13" s="9" t="s">
        <v>36</v>
      </c>
      <c r="E13" s="10" t="s">
        <v>3</v>
      </c>
      <c r="F13" s="10" t="s">
        <v>14</v>
      </c>
      <c r="G13" s="10" t="s">
        <v>15</v>
      </c>
      <c r="H13" s="11">
        <v>2</v>
      </c>
      <c r="I13" s="12" t="s">
        <v>51</v>
      </c>
      <c r="J13" s="13">
        <v>1605.23</v>
      </c>
      <c r="K13" s="14">
        <v>0.96197593307284801</v>
      </c>
      <c r="L13" s="7" t="s">
        <v>24</v>
      </c>
      <c r="M13" s="18">
        <v>6160</v>
      </c>
    </row>
    <row r="14" spans="1:13" s="15" customFormat="1" ht="30" customHeight="1" x14ac:dyDescent="0.25">
      <c r="A14" s="8">
        <v>8</v>
      </c>
      <c r="B14" s="9" t="s">
        <v>52</v>
      </c>
      <c r="C14" s="9" t="s">
        <v>53</v>
      </c>
      <c r="D14" s="9" t="s">
        <v>36</v>
      </c>
      <c r="E14" s="10" t="s">
        <v>3</v>
      </c>
      <c r="F14" s="10" t="s">
        <v>14</v>
      </c>
      <c r="G14" s="10" t="s">
        <v>7</v>
      </c>
      <c r="H14" s="11">
        <v>3</v>
      </c>
      <c r="I14" s="12" t="s">
        <v>54</v>
      </c>
      <c r="J14" s="13">
        <v>1821.62</v>
      </c>
      <c r="K14" s="14">
        <v>1.0916532828343359</v>
      </c>
      <c r="L14" s="7" t="s">
        <v>25</v>
      </c>
      <c r="M14" s="18">
        <v>10311</v>
      </c>
    </row>
    <row r="15" spans="1:13" s="15" customFormat="1" ht="30" customHeight="1" x14ac:dyDescent="0.25">
      <c r="A15" s="8">
        <v>9</v>
      </c>
      <c r="B15" s="9" t="s">
        <v>55</v>
      </c>
      <c r="C15" s="9" t="s">
        <v>56</v>
      </c>
      <c r="D15" s="9" t="s">
        <v>56</v>
      </c>
      <c r="E15" s="10">
        <v>4</v>
      </c>
      <c r="F15" s="10"/>
      <c r="G15" s="10"/>
      <c r="H15" s="11"/>
      <c r="I15" s="12" t="s">
        <v>56</v>
      </c>
      <c r="J15" s="13">
        <v>124.57</v>
      </c>
      <c r="K15" s="14">
        <v>0.7814440750266608</v>
      </c>
      <c r="L15" s="7" t="s">
        <v>24</v>
      </c>
      <c r="M15" s="18">
        <v>114453</v>
      </c>
    </row>
    <row r="16" spans="1:13" s="15" customFormat="1" ht="30" customHeight="1" x14ac:dyDescent="0.25">
      <c r="A16" s="8">
        <v>10</v>
      </c>
      <c r="B16" s="9" t="s">
        <v>57</v>
      </c>
      <c r="C16" s="9" t="s">
        <v>58</v>
      </c>
      <c r="D16" s="9" t="s">
        <v>59</v>
      </c>
      <c r="E16" s="10" t="s">
        <v>3</v>
      </c>
      <c r="F16" s="10" t="s">
        <v>15</v>
      </c>
      <c r="G16" s="10" t="s">
        <v>13</v>
      </c>
      <c r="H16" s="11">
        <v>2</v>
      </c>
      <c r="I16" s="12" t="s">
        <v>60</v>
      </c>
      <c r="J16" s="13">
        <v>1124.8399999999999</v>
      </c>
      <c r="K16" s="14">
        <v>0.67408969964283139</v>
      </c>
      <c r="L16" s="7" t="s">
        <v>24</v>
      </c>
      <c r="M16" s="18">
        <v>3009</v>
      </c>
    </row>
    <row r="17" spans="1:13" s="15" customFormat="1" ht="30" customHeight="1" x14ac:dyDescent="0.25">
      <c r="A17" s="8">
        <v>11</v>
      </c>
      <c r="B17" s="9" t="s">
        <v>61</v>
      </c>
      <c r="C17" s="9" t="s">
        <v>62</v>
      </c>
      <c r="D17" s="9" t="s">
        <v>59</v>
      </c>
      <c r="E17" s="10" t="s">
        <v>3</v>
      </c>
      <c r="F17" s="10" t="s">
        <v>15</v>
      </c>
      <c r="G17" s="10" t="s">
        <v>14</v>
      </c>
      <c r="H17" s="11">
        <v>3</v>
      </c>
      <c r="I17" s="12" t="s">
        <v>63</v>
      </c>
      <c r="J17" s="13">
        <v>1286.17</v>
      </c>
      <c r="K17" s="14">
        <v>0.77077090874223941</v>
      </c>
      <c r="L17" s="7" t="s">
        <v>24</v>
      </c>
      <c r="M17" s="18">
        <v>10028</v>
      </c>
    </row>
    <row r="18" spans="1:13" s="15" customFormat="1" ht="30" customHeight="1" x14ac:dyDescent="0.25">
      <c r="A18" s="8">
        <v>12</v>
      </c>
      <c r="B18" s="9" t="s">
        <v>64</v>
      </c>
      <c r="C18" s="9" t="s">
        <v>65</v>
      </c>
      <c r="D18" s="9" t="s">
        <v>59</v>
      </c>
      <c r="E18" s="10" t="s">
        <v>3</v>
      </c>
      <c r="F18" s="10" t="s">
        <v>15</v>
      </c>
      <c r="G18" s="10" t="s">
        <v>11</v>
      </c>
      <c r="H18" s="11">
        <v>1</v>
      </c>
      <c r="I18" s="12" t="s">
        <v>66</v>
      </c>
      <c r="J18" s="13">
        <v>1392.58</v>
      </c>
      <c r="K18" s="14">
        <v>0.83453987582999734</v>
      </c>
      <c r="L18" s="7" t="s">
        <v>24</v>
      </c>
      <c r="M18" s="18">
        <v>59131</v>
      </c>
    </row>
    <row r="19" spans="1:13" s="15" customFormat="1" ht="30" customHeight="1" x14ac:dyDescent="0.25">
      <c r="A19" s="8">
        <v>13</v>
      </c>
      <c r="B19" s="9" t="s">
        <v>67</v>
      </c>
      <c r="C19" s="9" t="s">
        <v>68</v>
      </c>
      <c r="D19" s="9" t="s">
        <v>59</v>
      </c>
      <c r="E19" s="10" t="s">
        <v>3</v>
      </c>
      <c r="F19" s="10" t="s">
        <v>15</v>
      </c>
      <c r="G19" s="10" t="s">
        <v>3</v>
      </c>
      <c r="H19" s="11">
        <v>2</v>
      </c>
      <c r="I19" s="12" t="s">
        <v>66</v>
      </c>
      <c r="J19" s="13">
        <v>2670.65</v>
      </c>
      <c r="K19" s="14">
        <v>1.6004566483687706</v>
      </c>
      <c r="L19" s="7" t="s">
        <v>25</v>
      </c>
      <c r="M19" s="18">
        <v>5684</v>
      </c>
    </row>
    <row r="20" spans="1:13" s="15" customFormat="1" ht="30" customHeight="1" x14ac:dyDescent="0.25">
      <c r="A20" s="8">
        <v>14</v>
      </c>
      <c r="B20" s="9" t="s">
        <v>69</v>
      </c>
      <c r="C20" s="9" t="s">
        <v>70</v>
      </c>
      <c r="D20" s="9" t="s">
        <v>59</v>
      </c>
      <c r="E20" s="10" t="s">
        <v>3</v>
      </c>
      <c r="F20" s="10" t="s">
        <v>15</v>
      </c>
      <c r="G20" s="10" t="s">
        <v>12</v>
      </c>
      <c r="H20" s="11">
        <v>3</v>
      </c>
      <c r="I20" s="12" t="s">
        <v>71</v>
      </c>
      <c r="J20" s="13">
        <v>1621.41</v>
      </c>
      <c r="K20" s="14">
        <v>0.97167221995829045</v>
      </c>
      <c r="L20" s="7" t="s">
        <v>24</v>
      </c>
      <c r="M20" s="18">
        <v>9446</v>
      </c>
    </row>
    <row r="21" spans="1:13" s="15" customFormat="1" ht="30" customHeight="1" x14ac:dyDescent="0.25">
      <c r="A21" s="8">
        <v>15</v>
      </c>
      <c r="B21" s="9" t="s">
        <v>72</v>
      </c>
      <c r="C21" s="9" t="s">
        <v>73</v>
      </c>
      <c r="D21" s="9" t="s">
        <v>59</v>
      </c>
      <c r="E21" s="10" t="s">
        <v>3</v>
      </c>
      <c r="F21" s="10" t="s">
        <v>15</v>
      </c>
      <c r="G21" s="10" t="s">
        <v>8</v>
      </c>
      <c r="H21" s="11">
        <v>3</v>
      </c>
      <c r="I21" s="12" t="s">
        <v>74</v>
      </c>
      <c r="J21" s="13">
        <v>1770.24</v>
      </c>
      <c r="K21" s="14">
        <v>1.0608624781264233</v>
      </c>
      <c r="L21" s="7" t="s">
        <v>25</v>
      </c>
      <c r="M21" s="18">
        <v>14745</v>
      </c>
    </row>
    <row r="22" spans="1:13" s="15" customFormat="1" ht="30" customHeight="1" x14ac:dyDescent="0.25">
      <c r="A22" s="8">
        <v>16</v>
      </c>
      <c r="B22" s="9" t="s">
        <v>75</v>
      </c>
      <c r="C22" s="9" t="s">
        <v>76</v>
      </c>
      <c r="D22" s="9" t="s">
        <v>59</v>
      </c>
      <c r="E22" s="10" t="s">
        <v>3</v>
      </c>
      <c r="F22" s="10" t="s">
        <v>15</v>
      </c>
      <c r="G22" s="10" t="s">
        <v>15</v>
      </c>
      <c r="H22" s="11">
        <v>3</v>
      </c>
      <c r="I22" s="12" t="s">
        <v>77</v>
      </c>
      <c r="J22" s="13">
        <v>1535.31</v>
      </c>
      <c r="K22" s="14">
        <v>0.920074549943668</v>
      </c>
      <c r="L22" s="7" t="s">
        <v>24</v>
      </c>
      <c r="M22" s="18">
        <v>4418</v>
      </c>
    </row>
    <row r="23" spans="1:13" s="15" customFormat="1" ht="30" customHeight="1" x14ac:dyDescent="0.25">
      <c r="A23" s="8">
        <v>17</v>
      </c>
      <c r="B23" s="9" t="s">
        <v>78</v>
      </c>
      <c r="C23" s="9" t="s">
        <v>79</v>
      </c>
      <c r="D23" s="9" t="s">
        <v>59</v>
      </c>
      <c r="E23" s="10" t="s">
        <v>3</v>
      </c>
      <c r="F23" s="10" t="s">
        <v>15</v>
      </c>
      <c r="G23" s="10" t="s">
        <v>7</v>
      </c>
      <c r="H23" s="11">
        <v>2</v>
      </c>
      <c r="I23" s="12" t="s">
        <v>80</v>
      </c>
      <c r="J23" s="13">
        <v>1185.45</v>
      </c>
      <c r="K23" s="14">
        <v>0.71041182251839774</v>
      </c>
      <c r="L23" s="7" t="s">
        <v>24</v>
      </c>
      <c r="M23" s="18">
        <v>4673</v>
      </c>
    </row>
    <row r="24" spans="1:13" s="15" customFormat="1" ht="30" customHeight="1" x14ac:dyDescent="0.25">
      <c r="A24" s="8">
        <v>18</v>
      </c>
      <c r="B24" s="9" t="s">
        <v>81</v>
      </c>
      <c r="C24" s="9" t="s">
        <v>82</v>
      </c>
      <c r="D24" s="9" t="s">
        <v>59</v>
      </c>
      <c r="E24" s="10" t="s">
        <v>3</v>
      </c>
      <c r="F24" s="10" t="s">
        <v>15</v>
      </c>
      <c r="G24" s="10" t="s">
        <v>6</v>
      </c>
      <c r="H24" s="11">
        <v>2</v>
      </c>
      <c r="I24" s="12" t="s">
        <v>83</v>
      </c>
      <c r="J24" s="13">
        <v>1120.67</v>
      </c>
      <c r="K24" s="14">
        <v>0.67159071841215812</v>
      </c>
      <c r="L24" s="7" t="s">
        <v>24</v>
      </c>
      <c r="M24" s="18">
        <v>10172</v>
      </c>
    </row>
    <row r="25" spans="1:13" s="15" customFormat="1" ht="30" customHeight="1" x14ac:dyDescent="0.25">
      <c r="A25" s="8">
        <v>19</v>
      </c>
      <c r="B25" s="9" t="s">
        <v>84</v>
      </c>
      <c r="C25" s="9" t="s">
        <v>85</v>
      </c>
      <c r="D25" s="9" t="s">
        <v>86</v>
      </c>
      <c r="E25" s="10" t="s">
        <v>3</v>
      </c>
      <c r="F25" s="10" t="s">
        <v>6</v>
      </c>
      <c r="G25" s="10" t="s">
        <v>11</v>
      </c>
      <c r="H25" s="11">
        <v>2</v>
      </c>
      <c r="I25" s="12" t="s">
        <v>87</v>
      </c>
      <c r="J25" s="13">
        <v>1253.92</v>
      </c>
      <c r="K25" s="14">
        <v>0.75144425533954984</v>
      </c>
      <c r="L25" s="7" t="s">
        <v>24</v>
      </c>
      <c r="M25" s="18">
        <v>3639</v>
      </c>
    </row>
    <row r="26" spans="1:13" s="15" customFormat="1" ht="30" customHeight="1" x14ac:dyDescent="0.25">
      <c r="A26" s="8">
        <v>20</v>
      </c>
      <c r="B26" s="9" t="s">
        <v>88</v>
      </c>
      <c r="C26" s="9" t="s">
        <v>89</v>
      </c>
      <c r="D26" s="9" t="s">
        <v>86</v>
      </c>
      <c r="E26" s="10" t="s">
        <v>3</v>
      </c>
      <c r="F26" s="10" t="s">
        <v>6</v>
      </c>
      <c r="G26" s="10" t="s">
        <v>13</v>
      </c>
      <c r="H26" s="11">
        <v>2</v>
      </c>
      <c r="I26" s="12" t="s">
        <v>90</v>
      </c>
      <c r="J26" s="13">
        <v>936.64</v>
      </c>
      <c r="K26" s="14">
        <v>0.56130594242155474</v>
      </c>
      <c r="L26" s="7" t="s">
        <v>23</v>
      </c>
      <c r="M26" s="18">
        <v>3320</v>
      </c>
    </row>
    <row r="27" spans="1:13" s="15" customFormat="1" ht="30" customHeight="1" x14ac:dyDescent="0.25">
      <c r="A27" s="8">
        <v>21</v>
      </c>
      <c r="B27" s="9" t="s">
        <v>91</v>
      </c>
      <c r="C27" s="9" t="s">
        <v>92</v>
      </c>
      <c r="D27" s="9" t="s">
        <v>86</v>
      </c>
      <c r="E27" s="10" t="s">
        <v>3</v>
      </c>
      <c r="F27" s="10" t="s">
        <v>6</v>
      </c>
      <c r="G27" s="10" t="s">
        <v>14</v>
      </c>
      <c r="H27" s="11">
        <v>3</v>
      </c>
      <c r="I27" s="12" t="s">
        <v>93</v>
      </c>
      <c r="J27" s="13">
        <v>1690.55</v>
      </c>
      <c r="K27" s="14">
        <v>1.0131061677493587</v>
      </c>
      <c r="L27" s="7" t="s">
        <v>25</v>
      </c>
      <c r="M27" s="18">
        <v>19643</v>
      </c>
    </row>
    <row r="28" spans="1:13" s="15" customFormat="1" ht="30" customHeight="1" x14ac:dyDescent="0.25">
      <c r="A28" s="8">
        <v>22</v>
      </c>
      <c r="B28" s="9" t="s">
        <v>94</v>
      </c>
      <c r="C28" s="9" t="s">
        <v>95</v>
      </c>
      <c r="D28" s="9" t="s">
        <v>86</v>
      </c>
      <c r="E28" s="10" t="s">
        <v>3</v>
      </c>
      <c r="F28" s="10" t="s">
        <v>6</v>
      </c>
      <c r="G28" s="10" t="s">
        <v>3</v>
      </c>
      <c r="H28" s="11">
        <v>3</v>
      </c>
      <c r="I28" s="12" t="s">
        <v>96</v>
      </c>
      <c r="J28" s="13">
        <v>1396.41</v>
      </c>
      <c r="K28" s="14">
        <v>0.83683510319534005</v>
      </c>
      <c r="L28" s="7" t="s">
        <v>24</v>
      </c>
      <c r="M28" s="18">
        <v>8287</v>
      </c>
    </row>
    <row r="29" spans="1:13" s="15" customFormat="1" ht="30" customHeight="1" x14ac:dyDescent="0.25">
      <c r="A29" s="8">
        <v>23</v>
      </c>
      <c r="B29" s="9" t="s">
        <v>97</v>
      </c>
      <c r="C29" s="9" t="s">
        <v>98</v>
      </c>
      <c r="D29" s="9" t="s">
        <v>202</v>
      </c>
      <c r="E29" s="10" t="s">
        <v>3</v>
      </c>
      <c r="F29" s="10" t="s">
        <v>9</v>
      </c>
      <c r="G29" s="10" t="s">
        <v>11</v>
      </c>
      <c r="H29" s="11">
        <v>3</v>
      </c>
      <c r="I29" s="12" t="s">
        <v>99</v>
      </c>
      <c r="J29" s="13">
        <v>896.47</v>
      </c>
      <c r="K29" s="14">
        <v>0.53723302250880933</v>
      </c>
      <c r="L29" s="7" t="s">
        <v>23</v>
      </c>
      <c r="M29" s="18">
        <v>7923</v>
      </c>
    </row>
    <row r="30" spans="1:13" s="15" customFormat="1" ht="30" customHeight="1" x14ac:dyDescent="0.25">
      <c r="A30" s="8">
        <v>24</v>
      </c>
      <c r="B30" s="9" t="s">
        <v>100</v>
      </c>
      <c r="C30" s="9" t="s">
        <v>101</v>
      </c>
      <c r="D30" s="9" t="s">
        <v>102</v>
      </c>
      <c r="E30" s="10" t="s">
        <v>3</v>
      </c>
      <c r="F30" s="10" t="s">
        <v>9</v>
      </c>
      <c r="G30" s="10" t="s">
        <v>13</v>
      </c>
      <c r="H30" s="11">
        <v>3</v>
      </c>
      <c r="I30" s="12" t="s">
        <v>103</v>
      </c>
      <c r="J30" s="13">
        <v>805.3</v>
      </c>
      <c r="K30" s="14">
        <v>0.48259702279646183</v>
      </c>
      <c r="L30" s="7" t="s">
        <v>23</v>
      </c>
      <c r="M30" s="18">
        <v>4976</v>
      </c>
    </row>
    <row r="31" spans="1:13" s="15" customFormat="1" ht="30" customHeight="1" x14ac:dyDescent="0.25">
      <c r="A31" s="8">
        <v>25</v>
      </c>
      <c r="B31" s="9" t="s">
        <v>104</v>
      </c>
      <c r="C31" s="9" t="s">
        <v>105</v>
      </c>
      <c r="D31" s="9" t="s">
        <v>102</v>
      </c>
      <c r="E31" s="10" t="s">
        <v>3</v>
      </c>
      <c r="F31" s="10" t="s">
        <v>9</v>
      </c>
      <c r="G31" s="10" t="s">
        <v>14</v>
      </c>
      <c r="H31" s="11">
        <v>3</v>
      </c>
      <c r="I31" s="12" t="s">
        <v>106</v>
      </c>
      <c r="J31" s="13">
        <v>1234.1500000000001</v>
      </c>
      <c r="K31" s="14">
        <v>0.73959656734664525</v>
      </c>
      <c r="L31" s="7" t="s">
        <v>24</v>
      </c>
      <c r="M31" s="18">
        <v>22064</v>
      </c>
    </row>
    <row r="32" spans="1:13" s="15" customFormat="1" ht="30" customHeight="1" x14ac:dyDescent="0.25">
      <c r="A32" s="8">
        <v>26</v>
      </c>
      <c r="B32" s="9" t="s">
        <v>107</v>
      </c>
      <c r="C32" s="9" t="s">
        <v>108</v>
      </c>
      <c r="D32" s="9" t="s">
        <v>102</v>
      </c>
      <c r="E32" s="10" t="s">
        <v>3</v>
      </c>
      <c r="F32" s="10" t="s">
        <v>9</v>
      </c>
      <c r="G32" s="10" t="s">
        <v>3</v>
      </c>
      <c r="H32" s="11">
        <v>2</v>
      </c>
      <c r="I32" s="12" t="s">
        <v>109</v>
      </c>
      <c r="J32" s="13">
        <v>955.79</v>
      </c>
      <c r="K32" s="14">
        <v>0.57278207924826807</v>
      </c>
      <c r="L32" s="7" t="s">
        <v>23</v>
      </c>
      <c r="M32" s="18">
        <v>5609</v>
      </c>
    </row>
    <row r="33" spans="1:13" s="15" customFormat="1" ht="30" customHeight="1" x14ac:dyDescent="0.25">
      <c r="A33" s="8">
        <v>27</v>
      </c>
      <c r="B33" s="9" t="s">
        <v>110</v>
      </c>
      <c r="C33" s="9" t="s">
        <v>111</v>
      </c>
      <c r="D33" s="9" t="s">
        <v>102</v>
      </c>
      <c r="E33" s="10" t="s">
        <v>3</v>
      </c>
      <c r="F33" s="10" t="s">
        <v>9</v>
      </c>
      <c r="G33" s="10" t="s">
        <v>12</v>
      </c>
      <c r="H33" s="11">
        <v>3</v>
      </c>
      <c r="I33" s="12" t="s">
        <v>112</v>
      </c>
      <c r="J33" s="13">
        <v>1219.8900000000001</v>
      </c>
      <c r="K33" s="14">
        <v>0.73105089052424677</v>
      </c>
      <c r="L33" s="7" t="s">
        <v>24</v>
      </c>
      <c r="M33" s="18">
        <v>18976</v>
      </c>
    </row>
    <row r="34" spans="1:13" s="15" customFormat="1" ht="30" customHeight="1" x14ac:dyDescent="0.25">
      <c r="A34" s="8">
        <v>28</v>
      </c>
      <c r="B34" s="9" t="s">
        <v>113</v>
      </c>
      <c r="C34" s="9" t="s">
        <v>114</v>
      </c>
      <c r="D34" s="9" t="s">
        <v>115</v>
      </c>
      <c r="E34" s="10" t="s">
        <v>3</v>
      </c>
      <c r="F34" s="10" t="s">
        <v>10</v>
      </c>
      <c r="G34" s="10" t="s">
        <v>11</v>
      </c>
      <c r="H34" s="11">
        <v>3</v>
      </c>
      <c r="I34" s="12" t="s">
        <v>116</v>
      </c>
      <c r="J34" s="13">
        <v>937.64</v>
      </c>
      <c r="K34" s="14">
        <v>0.56190521849605668</v>
      </c>
      <c r="L34" s="7" t="s">
        <v>23</v>
      </c>
      <c r="M34" s="18">
        <v>4429</v>
      </c>
    </row>
    <row r="35" spans="1:13" s="15" customFormat="1" ht="30" customHeight="1" x14ac:dyDescent="0.25">
      <c r="A35" s="8">
        <v>29</v>
      </c>
      <c r="B35" s="9" t="s">
        <v>117</v>
      </c>
      <c r="C35" s="9" t="s">
        <v>118</v>
      </c>
      <c r="D35" s="9" t="s">
        <v>115</v>
      </c>
      <c r="E35" s="10" t="s">
        <v>3</v>
      </c>
      <c r="F35" s="10" t="s">
        <v>10</v>
      </c>
      <c r="G35" s="10" t="s">
        <v>13</v>
      </c>
      <c r="H35" s="11">
        <v>3</v>
      </c>
      <c r="I35" s="12" t="s">
        <v>119</v>
      </c>
      <c r="J35" s="13">
        <v>1171.45</v>
      </c>
      <c r="K35" s="14">
        <v>0.70202195747536977</v>
      </c>
      <c r="L35" s="7" t="s">
        <v>24</v>
      </c>
      <c r="M35" s="18">
        <v>10950</v>
      </c>
    </row>
    <row r="36" spans="1:13" s="15" customFormat="1" ht="30" customHeight="1" x14ac:dyDescent="0.25">
      <c r="A36" s="8">
        <v>30</v>
      </c>
      <c r="B36" s="9" t="s">
        <v>120</v>
      </c>
      <c r="C36" s="9" t="s">
        <v>121</v>
      </c>
      <c r="D36" s="9" t="s">
        <v>115</v>
      </c>
      <c r="E36" s="10" t="s">
        <v>3</v>
      </c>
      <c r="F36" s="10" t="s">
        <v>10</v>
      </c>
      <c r="G36" s="10" t="s">
        <v>14</v>
      </c>
      <c r="H36" s="11">
        <v>2</v>
      </c>
      <c r="I36" s="12" t="s">
        <v>122</v>
      </c>
      <c r="J36" s="13">
        <v>773.3</v>
      </c>
      <c r="K36" s="14">
        <v>0.46342018841239779</v>
      </c>
      <c r="L36" s="7" t="s">
        <v>23</v>
      </c>
      <c r="M36" s="18">
        <v>3419</v>
      </c>
    </row>
    <row r="37" spans="1:13" s="15" customFormat="1" ht="30" customHeight="1" x14ac:dyDescent="0.25">
      <c r="A37" s="8">
        <v>31</v>
      </c>
      <c r="B37" s="9" t="s">
        <v>123</v>
      </c>
      <c r="C37" s="9" t="s">
        <v>124</v>
      </c>
      <c r="D37" s="9" t="s">
        <v>115</v>
      </c>
      <c r="E37" s="10" t="s">
        <v>3</v>
      </c>
      <c r="F37" s="10" t="s">
        <v>10</v>
      </c>
      <c r="G37" s="10" t="s">
        <v>3</v>
      </c>
      <c r="H37" s="11">
        <v>3</v>
      </c>
      <c r="I37" s="12" t="s">
        <v>125</v>
      </c>
      <c r="J37" s="13">
        <v>987.68</v>
      </c>
      <c r="K37" s="14">
        <v>0.59189299326413691</v>
      </c>
      <c r="L37" s="7" t="s">
        <v>23</v>
      </c>
      <c r="M37" s="18">
        <v>9554</v>
      </c>
    </row>
    <row r="38" spans="1:13" s="15" customFormat="1" ht="30" customHeight="1" x14ac:dyDescent="0.25">
      <c r="A38" s="8">
        <v>32</v>
      </c>
      <c r="B38" s="9" t="s">
        <v>126</v>
      </c>
      <c r="C38" s="9" t="s">
        <v>127</v>
      </c>
      <c r="D38" s="9" t="s">
        <v>128</v>
      </c>
      <c r="E38" s="10" t="s">
        <v>3</v>
      </c>
      <c r="F38" s="10" t="s">
        <v>2</v>
      </c>
      <c r="G38" s="10" t="s">
        <v>11</v>
      </c>
      <c r="H38" s="11">
        <v>2</v>
      </c>
      <c r="I38" s="12" t="s">
        <v>129</v>
      </c>
      <c r="J38" s="13">
        <v>1250.52</v>
      </c>
      <c r="K38" s="14">
        <v>0.74940671668624292</v>
      </c>
      <c r="L38" s="7" t="s">
        <v>24</v>
      </c>
      <c r="M38" s="18">
        <v>3705</v>
      </c>
    </row>
    <row r="39" spans="1:13" s="15" customFormat="1" ht="30" customHeight="1" x14ac:dyDescent="0.25">
      <c r="A39" s="8">
        <v>33</v>
      </c>
      <c r="B39" s="9" t="s">
        <v>130</v>
      </c>
      <c r="C39" s="9" t="s">
        <v>131</v>
      </c>
      <c r="D39" s="9" t="s">
        <v>128</v>
      </c>
      <c r="E39" s="10" t="s">
        <v>3</v>
      </c>
      <c r="F39" s="10" t="s">
        <v>2</v>
      </c>
      <c r="G39" s="10" t="s">
        <v>13</v>
      </c>
      <c r="H39" s="11">
        <v>2</v>
      </c>
      <c r="I39" s="12" t="s">
        <v>132</v>
      </c>
      <c r="J39" s="13">
        <v>1226.1500000000001</v>
      </c>
      <c r="K39" s="14">
        <v>0.73480235875062927</v>
      </c>
      <c r="L39" s="7" t="s">
        <v>24</v>
      </c>
      <c r="M39" s="18">
        <v>3810</v>
      </c>
    </row>
    <row r="40" spans="1:13" s="15" customFormat="1" ht="30" customHeight="1" x14ac:dyDescent="0.25">
      <c r="A40" s="8">
        <v>34</v>
      </c>
      <c r="B40" s="9" t="s">
        <v>133</v>
      </c>
      <c r="C40" s="9" t="s">
        <v>134</v>
      </c>
      <c r="D40" s="9" t="s">
        <v>128</v>
      </c>
      <c r="E40" s="10" t="s">
        <v>3</v>
      </c>
      <c r="F40" s="10" t="s">
        <v>2</v>
      </c>
      <c r="G40" s="10" t="s">
        <v>14</v>
      </c>
      <c r="H40" s="11">
        <v>2</v>
      </c>
      <c r="I40" s="12" t="s">
        <v>135</v>
      </c>
      <c r="J40" s="13">
        <v>1206.9000000000001</v>
      </c>
      <c r="K40" s="14">
        <v>0.72326629431646572</v>
      </c>
      <c r="L40" s="7" t="s">
        <v>24</v>
      </c>
      <c r="M40" s="18">
        <v>3019</v>
      </c>
    </row>
    <row r="41" spans="1:13" s="15" customFormat="1" ht="30" customHeight="1" x14ac:dyDescent="0.25">
      <c r="A41" s="8">
        <v>35</v>
      </c>
      <c r="B41" s="9" t="s">
        <v>136</v>
      </c>
      <c r="C41" s="9" t="s">
        <v>137</v>
      </c>
      <c r="D41" s="9" t="s">
        <v>128</v>
      </c>
      <c r="E41" s="10" t="s">
        <v>3</v>
      </c>
      <c r="F41" s="10" t="s">
        <v>2</v>
      </c>
      <c r="G41" s="10" t="s">
        <v>3</v>
      </c>
      <c r="H41" s="11">
        <v>2</v>
      </c>
      <c r="I41" s="12" t="s">
        <v>138</v>
      </c>
      <c r="J41" s="13">
        <v>1190.02</v>
      </c>
      <c r="K41" s="14">
        <v>0.71315051417887187</v>
      </c>
      <c r="L41" s="7" t="s">
        <v>24</v>
      </c>
      <c r="M41" s="18">
        <v>4436</v>
      </c>
    </row>
    <row r="42" spans="1:13" s="15" customFormat="1" ht="30" customHeight="1" x14ac:dyDescent="0.25">
      <c r="A42" s="8">
        <v>36</v>
      </c>
      <c r="B42" s="9" t="s">
        <v>139</v>
      </c>
      <c r="C42" s="9" t="s">
        <v>140</v>
      </c>
      <c r="D42" s="9" t="s">
        <v>128</v>
      </c>
      <c r="E42" s="10" t="s">
        <v>3</v>
      </c>
      <c r="F42" s="10" t="s">
        <v>2</v>
      </c>
      <c r="G42" s="10" t="s">
        <v>12</v>
      </c>
      <c r="H42" s="11">
        <v>2</v>
      </c>
      <c r="I42" s="12" t="s">
        <v>141</v>
      </c>
      <c r="J42" s="13">
        <v>1395.58</v>
      </c>
      <c r="K42" s="14">
        <v>0.83633770405350327</v>
      </c>
      <c r="L42" s="7" t="s">
        <v>24</v>
      </c>
      <c r="M42" s="18">
        <v>4285</v>
      </c>
    </row>
    <row r="43" spans="1:13" s="15" customFormat="1" ht="30" customHeight="1" x14ac:dyDescent="0.25">
      <c r="A43" s="8">
        <v>37</v>
      </c>
      <c r="B43" s="9" t="s">
        <v>142</v>
      </c>
      <c r="C43" s="9" t="s">
        <v>143</v>
      </c>
      <c r="D43" s="9" t="s">
        <v>128</v>
      </c>
      <c r="E43" s="10" t="s">
        <v>3</v>
      </c>
      <c r="F43" s="10" t="s">
        <v>2</v>
      </c>
      <c r="G43" s="10" t="s">
        <v>8</v>
      </c>
      <c r="H43" s="11">
        <v>3</v>
      </c>
      <c r="I43" s="12" t="s">
        <v>144</v>
      </c>
      <c r="J43" s="13">
        <v>1041.78</v>
      </c>
      <c r="K43" s="14">
        <v>0.62431382889469522</v>
      </c>
      <c r="L43" s="7" t="s">
        <v>24</v>
      </c>
      <c r="M43" s="18">
        <v>6971</v>
      </c>
    </row>
    <row r="44" spans="1:13" s="15" customFormat="1" ht="30" customHeight="1" x14ac:dyDescent="0.25">
      <c r="A44" s="8">
        <v>38</v>
      </c>
      <c r="B44" s="9" t="s">
        <v>145</v>
      </c>
      <c r="C44" s="9" t="s">
        <v>146</v>
      </c>
      <c r="D44" s="9" t="s">
        <v>128</v>
      </c>
      <c r="E44" s="10" t="s">
        <v>3</v>
      </c>
      <c r="F44" s="10" t="s">
        <v>2</v>
      </c>
      <c r="G44" s="10" t="s">
        <v>15</v>
      </c>
      <c r="H44" s="11">
        <v>2</v>
      </c>
      <c r="I44" s="12" t="s">
        <v>147</v>
      </c>
      <c r="J44" s="13">
        <v>1959.35</v>
      </c>
      <c r="K44" s="14">
        <v>1.1741915765754967</v>
      </c>
      <c r="L44" s="7" t="s">
        <v>25</v>
      </c>
      <c r="M44" s="18">
        <v>3482</v>
      </c>
    </row>
    <row r="45" spans="1:13" s="15" customFormat="1" ht="30" customHeight="1" x14ac:dyDescent="0.25">
      <c r="A45" s="8">
        <v>39</v>
      </c>
      <c r="B45" s="9" t="s">
        <v>148</v>
      </c>
      <c r="C45" s="9" t="s">
        <v>149</v>
      </c>
      <c r="D45" s="9" t="s">
        <v>128</v>
      </c>
      <c r="E45" s="10" t="s">
        <v>3</v>
      </c>
      <c r="F45" s="10" t="s">
        <v>2</v>
      </c>
      <c r="G45" s="10" t="s">
        <v>7</v>
      </c>
      <c r="H45" s="11">
        <v>2</v>
      </c>
      <c r="I45" s="12" t="s">
        <v>150</v>
      </c>
      <c r="J45" s="13">
        <v>1064.8499999999999</v>
      </c>
      <c r="K45" s="14">
        <v>0.63813912793345628</v>
      </c>
      <c r="L45" s="7" t="s">
        <v>24</v>
      </c>
      <c r="M45" s="18">
        <v>6263</v>
      </c>
    </row>
    <row r="46" spans="1:13" s="15" customFormat="1" ht="30" customHeight="1" x14ac:dyDescent="0.25">
      <c r="A46" s="8">
        <v>40</v>
      </c>
      <c r="B46" s="9" t="s">
        <v>151</v>
      </c>
      <c r="C46" s="9" t="s">
        <v>152</v>
      </c>
      <c r="D46" s="9" t="s">
        <v>128</v>
      </c>
      <c r="E46" s="10" t="s">
        <v>3</v>
      </c>
      <c r="F46" s="10" t="s">
        <v>2</v>
      </c>
      <c r="G46" s="10" t="s">
        <v>6</v>
      </c>
      <c r="H46" s="11">
        <v>3</v>
      </c>
      <c r="I46" s="12" t="s">
        <v>153</v>
      </c>
      <c r="J46" s="13">
        <v>2335.5</v>
      </c>
      <c r="K46" s="14">
        <v>1.3996092719994246</v>
      </c>
      <c r="L46" s="7" t="s">
        <v>25</v>
      </c>
      <c r="M46" s="18">
        <v>29367</v>
      </c>
    </row>
    <row r="47" spans="1:13" s="15" customFormat="1" ht="30" customHeight="1" x14ac:dyDescent="0.25">
      <c r="A47" s="8">
        <v>41</v>
      </c>
      <c r="B47" s="9" t="s">
        <v>200</v>
      </c>
      <c r="C47" s="9" t="s">
        <v>152</v>
      </c>
      <c r="D47" s="9" t="s">
        <v>203</v>
      </c>
      <c r="E47" s="10" t="s">
        <v>3</v>
      </c>
      <c r="F47" s="10" t="s">
        <v>2</v>
      </c>
      <c r="G47" s="10"/>
      <c r="H47" s="11"/>
      <c r="I47" s="12" t="s">
        <v>152</v>
      </c>
      <c r="J47" s="13">
        <v>186.04</v>
      </c>
      <c r="K47" s="14">
        <v>0.79982803095442823</v>
      </c>
      <c r="L47" s="7" t="s">
        <v>24</v>
      </c>
      <c r="M47" s="18">
        <v>1500</v>
      </c>
    </row>
    <row r="48" spans="1:13" s="15" customFormat="1" ht="30" customHeight="1" x14ac:dyDescent="0.25">
      <c r="A48" s="8">
        <v>42</v>
      </c>
      <c r="B48" s="9" t="s">
        <v>154</v>
      </c>
      <c r="C48" s="9" t="s">
        <v>155</v>
      </c>
      <c r="D48" s="9" t="s">
        <v>128</v>
      </c>
      <c r="E48" s="10" t="s">
        <v>3</v>
      </c>
      <c r="F48" s="10" t="s">
        <v>2</v>
      </c>
      <c r="G48" s="10" t="s">
        <v>9</v>
      </c>
      <c r="H48" s="11">
        <v>2</v>
      </c>
      <c r="I48" s="12" t="s">
        <v>156</v>
      </c>
      <c r="J48" s="13">
        <v>835.74</v>
      </c>
      <c r="K48" s="14">
        <v>0.50083898650430281</v>
      </c>
      <c r="L48" s="7" t="s">
        <v>23</v>
      </c>
      <c r="M48" s="18">
        <v>3192</v>
      </c>
    </row>
    <row r="49" spans="1:13" s="15" customFormat="1" ht="30" customHeight="1" x14ac:dyDescent="0.25">
      <c r="A49" s="8">
        <v>43</v>
      </c>
      <c r="B49" s="9" t="s">
        <v>157</v>
      </c>
      <c r="C49" s="9" t="s">
        <v>158</v>
      </c>
      <c r="D49" s="9" t="s">
        <v>128</v>
      </c>
      <c r="E49" s="10" t="s">
        <v>3</v>
      </c>
      <c r="F49" s="10" t="s">
        <v>2</v>
      </c>
      <c r="G49" s="10" t="s">
        <v>5</v>
      </c>
      <c r="H49" s="11">
        <v>2</v>
      </c>
      <c r="I49" s="12" t="s">
        <v>159</v>
      </c>
      <c r="J49" s="13">
        <v>959.33</v>
      </c>
      <c r="K49" s="14">
        <v>0.57490351655200522</v>
      </c>
      <c r="L49" s="7" t="s">
        <v>23</v>
      </c>
      <c r="M49" s="18">
        <v>3664</v>
      </c>
    </row>
    <row r="50" spans="1:13" s="15" customFormat="1" ht="30" customHeight="1" x14ac:dyDescent="0.25">
      <c r="A50" s="8">
        <v>44</v>
      </c>
      <c r="B50" s="9" t="s">
        <v>160</v>
      </c>
      <c r="C50" s="9" t="s">
        <v>161</v>
      </c>
      <c r="D50" s="9" t="s">
        <v>162</v>
      </c>
      <c r="E50" s="10" t="s">
        <v>3</v>
      </c>
      <c r="F50" s="10" t="s">
        <v>4</v>
      </c>
      <c r="G50" s="10" t="s">
        <v>11</v>
      </c>
      <c r="H50" s="11">
        <v>2</v>
      </c>
      <c r="I50" s="12" t="s">
        <v>163</v>
      </c>
      <c r="J50" s="13">
        <v>1010.84</v>
      </c>
      <c r="K50" s="14">
        <v>0.60577222714960333</v>
      </c>
      <c r="L50" s="7" t="s">
        <v>24</v>
      </c>
      <c r="M50" s="18">
        <v>4544</v>
      </c>
    </row>
    <row r="51" spans="1:13" s="15" customFormat="1" ht="30" customHeight="1" x14ac:dyDescent="0.25">
      <c r="A51" s="8">
        <v>45</v>
      </c>
      <c r="B51" s="9" t="s">
        <v>164</v>
      </c>
      <c r="C51" s="9" t="s">
        <v>165</v>
      </c>
      <c r="D51" s="9" t="s">
        <v>162</v>
      </c>
      <c r="E51" s="10" t="s">
        <v>3</v>
      </c>
      <c r="F51" s="10" t="s">
        <v>4</v>
      </c>
      <c r="G51" s="10" t="s">
        <v>13</v>
      </c>
      <c r="H51" s="11">
        <v>2</v>
      </c>
      <c r="I51" s="12" t="s">
        <v>166</v>
      </c>
      <c r="J51" s="13">
        <v>894.76</v>
      </c>
      <c r="K51" s="14">
        <v>0.5362082604214109</v>
      </c>
      <c r="L51" s="7" t="s">
        <v>23</v>
      </c>
      <c r="M51" s="18">
        <v>4970</v>
      </c>
    </row>
    <row r="52" spans="1:13" s="15" customFormat="1" ht="30" customHeight="1" x14ac:dyDescent="0.25">
      <c r="A52" s="8">
        <v>46</v>
      </c>
      <c r="B52" s="9" t="s">
        <v>167</v>
      </c>
      <c r="C52" s="9" t="s">
        <v>168</v>
      </c>
      <c r="D52" s="9" t="s">
        <v>162</v>
      </c>
      <c r="E52" s="10" t="s">
        <v>3</v>
      </c>
      <c r="F52" s="10" t="s">
        <v>4</v>
      </c>
      <c r="G52" s="10" t="s">
        <v>14</v>
      </c>
      <c r="H52" s="11">
        <v>2</v>
      </c>
      <c r="I52" s="12" t="s">
        <v>169</v>
      </c>
      <c r="J52" s="13">
        <v>795.26</v>
      </c>
      <c r="K52" s="14">
        <v>0.47658029100846178</v>
      </c>
      <c r="L52" s="7" t="s">
        <v>23</v>
      </c>
      <c r="M52" s="18">
        <v>2786</v>
      </c>
    </row>
    <row r="53" spans="1:13" s="15" customFormat="1" ht="30" customHeight="1" x14ac:dyDescent="0.25">
      <c r="A53" s="8">
        <v>47</v>
      </c>
      <c r="B53" s="9" t="s">
        <v>199</v>
      </c>
      <c r="C53" s="9" t="s">
        <v>170</v>
      </c>
      <c r="D53" s="9" t="s">
        <v>162</v>
      </c>
      <c r="E53" s="10" t="s">
        <v>3</v>
      </c>
      <c r="F53" s="10" t="s">
        <v>4</v>
      </c>
      <c r="G53" s="10" t="s">
        <v>3</v>
      </c>
      <c r="H53" s="11">
        <v>2</v>
      </c>
      <c r="I53" s="12" t="s">
        <v>171</v>
      </c>
      <c r="J53" s="13">
        <v>1023.18</v>
      </c>
      <c r="K53" s="14">
        <v>0.61316729390895797</v>
      </c>
      <c r="L53" s="7" t="s">
        <v>24</v>
      </c>
      <c r="M53" s="18">
        <v>3188</v>
      </c>
    </row>
    <row r="54" spans="1:13" s="15" customFormat="1" ht="30" customHeight="1" x14ac:dyDescent="0.25">
      <c r="A54" s="8">
        <v>48</v>
      </c>
      <c r="B54" s="9" t="s">
        <v>172</v>
      </c>
      <c r="C54" s="9" t="s">
        <v>173</v>
      </c>
      <c r="D54" s="9" t="s">
        <v>162</v>
      </c>
      <c r="E54" s="10" t="s">
        <v>3</v>
      </c>
      <c r="F54" s="10" t="s">
        <v>4</v>
      </c>
      <c r="G54" s="10" t="s">
        <v>12</v>
      </c>
      <c r="H54" s="11">
        <v>2</v>
      </c>
      <c r="I54" s="12" t="s">
        <v>174</v>
      </c>
      <c r="J54" s="13">
        <v>1161.0999999999999</v>
      </c>
      <c r="K54" s="14">
        <v>0.69581945010427393</v>
      </c>
      <c r="L54" s="7" t="s">
        <v>24</v>
      </c>
      <c r="M54" s="18">
        <v>4079</v>
      </c>
    </row>
    <row r="55" spans="1:13" s="15" customFormat="1" ht="30" customHeight="1" x14ac:dyDescent="0.25">
      <c r="A55" s="8">
        <v>49</v>
      </c>
      <c r="B55" s="9" t="s">
        <v>175</v>
      </c>
      <c r="C55" s="9" t="s">
        <v>176</v>
      </c>
      <c r="D55" s="9" t="s">
        <v>162</v>
      </c>
      <c r="E55" s="10" t="s">
        <v>3</v>
      </c>
      <c r="F55" s="10" t="s">
        <v>4</v>
      </c>
      <c r="G55" s="10" t="s">
        <v>8</v>
      </c>
      <c r="H55" s="11">
        <v>3</v>
      </c>
      <c r="I55" s="12" t="s">
        <v>177</v>
      </c>
      <c r="J55" s="13">
        <v>1243.0899999999999</v>
      </c>
      <c r="K55" s="14">
        <v>0.74495409545269309</v>
      </c>
      <c r="L55" s="7" t="s">
        <v>24</v>
      </c>
      <c r="M55" s="18">
        <v>16780</v>
      </c>
    </row>
    <row r="56" spans="1:13" s="15" customFormat="1" ht="30" customHeight="1" x14ac:dyDescent="0.25">
      <c r="A56" s="8">
        <v>50</v>
      </c>
      <c r="B56" s="9" t="s">
        <v>178</v>
      </c>
      <c r="C56" s="9" t="s">
        <v>179</v>
      </c>
      <c r="D56" s="9" t="s">
        <v>180</v>
      </c>
      <c r="E56" s="10" t="s">
        <v>3</v>
      </c>
      <c r="F56" s="10" t="s">
        <v>16</v>
      </c>
      <c r="G56" s="10" t="s">
        <v>11</v>
      </c>
      <c r="H56" s="11">
        <v>3</v>
      </c>
      <c r="I56" s="12" t="s">
        <v>181</v>
      </c>
      <c r="J56" s="13">
        <v>2386.14</v>
      </c>
      <c r="K56" s="14">
        <v>1.4299566124122058</v>
      </c>
      <c r="L56" s="7" t="s">
        <v>25</v>
      </c>
      <c r="M56" s="18">
        <v>19714</v>
      </c>
    </row>
    <row r="57" spans="1:13" s="15" customFormat="1" ht="30" customHeight="1" x14ac:dyDescent="0.25">
      <c r="A57" s="8">
        <v>51</v>
      </c>
      <c r="B57" s="9" t="s">
        <v>182</v>
      </c>
      <c r="C57" s="9" t="s">
        <v>183</v>
      </c>
      <c r="D57" s="9" t="s">
        <v>180</v>
      </c>
      <c r="E57" s="10" t="s">
        <v>3</v>
      </c>
      <c r="F57" s="10" t="s">
        <v>16</v>
      </c>
      <c r="G57" s="10" t="s">
        <v>13</v>
      </c>
      <c r="H57" s="11">
        <v>2</v>
      </c>
      <c r="I57" s="12" t="s">
        <v>184</v>
      </c>
      <c r="J57" s="13">
        <v>1220.3900000000001</v>
      </c>
      <c r="K57" s="14">
        <v>0.73135052856149774</v>
      </c>
      <c r="L57" s="7" t="s">
        <v>24</v>
      </c>
      <c r="M57" s="18">
        <v>2987</v>
      </c>
    </row>
    <row r="58" spans="1:13" s="15" customFormat="1" ht="30" customHeight="1" x14ac:dyDescent="0.25">
      <c r="A58" s="8">
        <v>52</v>
      </c>
      <c r="B58" s="9" t="s">
        <v>185</v>
      </c>
      <c r="C58" s="9" t="s">
        <v>186</v>
      </c>
      <c r="D58" s="9" t="s">
        <v>180</v>
      </c>
      <c r="E58" s="10" t="s">
        <v>3</v>
      </c>
      <c r="F58" s="10" t="s">
        <v>16</v>
      </c>
      <c r="G58" s="10" t="s">
        <v>14</v>
      </c>
      <c r="H58" s="11">
        <v>3</v>
      </c>
      <c r="I58" s="12" t="s">
        <v>187</v>
      </c>
      <c r="J58" s="13">
        <v>1049.81</v>
      </c>
      <c r="K58" s="14">
        <v>0.62912601577294625</v>
      </c>
      <c r="L58" s="7" t="s">
        <v>24</v>
      </c>
      <c r="M58" s="18">
        <v>5889</v>
      </c>
    </row>
    <row r="59" spans="1:13" s="15" customFormat="1" ht="30" customHeight="1" x14ac:dyDescent="0.25">
      <c r="A59" s="8">
        <v>53</v>
      </c>
      <c r="B59" s="9" t="s">
        <v>201</v>
      </c>
      <c r="C59" s="9" t="s">
        <v>188</v>
      </c>
      <c r="D59" s="9" t="s">
        <v>180</v>
      </c>
      <c r="E59" s="10" t="s">
        <v>3</v>
      </c>
      <c r="F59" s="10" t="s">
        <v>16</v>
      </c>
      <c r="G59" s="10" t="s">
        <v>3</v>
      </c>
      <c r="H59" s="11">
        <v>3</v>
      </c>
      <c r="I59" s="12" t="s">
        <v>189</v>
      </c>
      <c r="J59" s="13">
        <v>1018.92</v>
      </c>
      <c r="K59" s="14">
        <v>0.61061437783157946</v>
      </c>
      <c r="L59" s="7" t="s">
        <v>24</v>
      </c>
      <c r="M59" s="18">
        <v>7760</v>
      </c>
    </row>
    <row r="60" spans="1:13" s="15" customFormat="1" ht="30" customHeight="1" x14ac:dyDescent="0.25">
      <c r="A60" s="8">
        <v>54</v>
      </c>
      <c r="B60" s="9" t="s">
        <v>190</v>
      </c>
      <c r="C60" s="9" t="s">
        <v>191</v>
      </c>
      <c r="D60" s="9" t="s">
        <v>180</v>
      </c>
      <c r="E60" s="10" t="s">
        <v>3</v>
      </c>
      <c r="F60" s="10" t="s">
        <v>16</v>
      </c>
      <c r="G60" s="10" t="s">
        <v>12</v>
      </c>
      <c r="H60" s="11">
        <v>2</v>
      </c>
      <c r="I60" s="12" t="s">
        <v>192</v>
      </c>
      <c r="J60" s="13">
        <v>972.31</v>
      </c>
      <c r="K60" s="14">
        <v>0.58268211999904107</v>
      </c>
      <c r="L60" s="7" t="s">
        <v>23</v>
      </c>
      <c r="M60" s="18">
        <v>4501</v>
      </c>
    </row>
    <row r="61" spans="1:13" s="15" customFormat="1" ht="30" customHeight="1" thickBot="1" x14ac:dyDescent="0.3">
      <c r="A61" s="8">
        <v>55</v>
      </c>
      <c r="B61" s="9" t="s">
        <v>193</v>
      </c>
      <c r="C61" s="9" t="s">
        <v>194</v>
      </c>
      <c r="D61" s="9" t="s">
        <v>180</v>
      </c>
      <c r="E61" s="10" t="s">
        <v>3</v>
      </c>
      <c r="F61" s="10" t="s">
        <v>16</v>
      </c>
      <c r="G61" s="10" t="s">
        <v>8</v>
      </c>
      <c r="H61" s="11">
        <v>3</v>
      </c>
      <c r="I61" s="12" t="s">
        <v>195</v>
      </c>
      <c r="J61" s="13">
        <v>1272.8399999999999</v>
      </c>
      <c r="K61" s="14">
        <v>0.76278255866912759</v>
      </c>
      <c r="L61" s="7" t="s">
        <v>24</v>
      </c>
      <c r="M61" s="18">
        <v>18449</v>
      </c>
    </row>
    <row r="62" spans="1:13" s="15" customFormat="1" ht="30" customHeight="1" thickBot="1" x14ac:dyDescent="0.3">
      <c r="A62" s="32" t="s">
        <v>27</v>
      </c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4"/>
      <c r="M62" s="19">
        <f>SUM(M7:M61)</f>
        <v>602386</v>
      </c>
    </row>
  </sheetData>
  <sheetProtection selectLockedCells="1" sort="0" autoFilter="0"/>
  <autoFilter ref="A6:M6">
    <filterColumn colId="4" showButton="0"/>
    <filterColumn colId="5" showButton="0"/>
    <filterColumn colId="6" showButton="0"/>
    <sortState ref="A7:M62">
      <sortCondition ref="A6"/>
    </sortState>
  </autoFilter>
  <mergeCells count="15">
    <mergeCell ref="A62:L62"/>
    <mergeCell ref="E4:H4"/>
    <mergeCell ref="I4:I5"/>
    <mergeCell ref="J4:J5"/>
    <mergeCell ref="K4:K5"/>
    <mergeCell ref="L4:L5"/>
    <mergeCell ref="D4:D5"/>
    <mergeCell ref="M4:M5"/>
    <mergeCell ref="A1:M1"/>
    <mergeCell ref="A2:M2"/>
    <mergeCell ref="A3:M3"/>
    <mergeCell ref="E6:H6"/>
    <mergeCell ref="A4:A5"/>
    <mergeCell ref="B4:B5"/>
    <mergeCell ref="C4:C5"/>
  </mergeCells>
  <pageMargins left="0.23622047244094491" right="0.23622047244094491" top="0.19685039370078741" bottom="0.59055118110236227" header="0" footer="0.31496062992125984"/>
  <pageSetup paperSize="9" scale="82" fitToHeight="0" orientation="landscape" horizontalDpi="1200" verticalDpi="1200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Kujawsko-pomorskie</vt:lpstr>
      <vt:lpstr>'Kujawsko-pomorskie'!Obszar_wydruku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 Marcin</dc:creator>
  <cp:lastModifiedBy>Marcin Kosz</cp:lastModifiedBy>
  <cp:lastPrinted>2018-04-04T12:06:39Z</cp:lastPrinted>
  <dcterms:created xsi:type="dcterms:W3CDTF">2015-10-21T11:00:09Z</dcterms:created>
  <dcterms:modified xsi:type="dcterms:W3CDTF">2018-04-25T07:25:46Z</dcterms:modified>
</cp:coreProperties>
</file>